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hrson/Documents/MCS/INPUT &amp; OUTPUT/"/>
    </mc:Choice>
  </mc:AlternateContent>
  <xr:revisionPtr revIDLastSave="0" documentId="8_{321F0689-5C54-394D-8624-51D8F0582B0E}" xr6:coauthVersionLast="40" xr6:coauthVersionMax="40" xr10:uidLastSave="{00000000-0000-0000-0000-000000000000}"/>
  <bookViews>
    <workbookView xWindow="720" yWindow="960" windowWidth="27760" windowHeight="16540" activeTab="1" xr2:uid="{00DDED05-FC8A-3B44-B7DA-579DCB2D5816}"/>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72" i="9" l="1"/>
  <c r="EU72" i="9"/>
  <c r="EV72" i="9"/>
  <c r="EW72" i="9"/>
  <c r="EX72" i="9"/>
  <c r="EY72" i="9"/>
  <c r="EZ72" i="9"/>
  <c r="FA72" i="9"/>
  <c r="FB72" i="9"/>
  <c r="FC72" i="9"/>
  <c r="FD72" i="9"/>
  <c r="ET71" i="9"/>
  <c r="EU71" i="9"/>
  <c r="EV71" i="9"/>
  <c r="EW71" i="9"/>
  <c r="EX71" i="9"/>
  <c r="EY71" i="9"/>
  <c r="EZ71" i="9"/>
  <c r="FA71" i="9"/>
  <c r="FB71" i="9"/>
  <c r="FC71" i="9"/>
  <c r="FD71" i="9"/>
  <c r="ET70" i="9"/>
  <c r="EU70" i="9"/>
  <c r="EV70" i="9"/>
  <c r="EW70" i="9"/>
  <c r="EX70" i="9"/>
  <c r="EY70" i="9"/>
  <c r="EZ70" i="9"/>
  <c r="FA70" i="9"/>
  <c r="FB70" i="9"/>
  <c r="FC70" i="9"/>
  <c r="FD70" i="9"/>
  <c r="ET69" i="9"/>
  <c r="EU69" i="9"/>
  <c r="EV69" i="9"/>
  <c r="EW69" i="9"/>
  <c r="EX69" i="9"/>
  <c r="EY69" i="9"/>
  <c r="EZ69" i="9"/>
  <c r="FA69" i="9"/>
  <c r="FB69" i="9"/>
  <c r="FC69" i="9"/>
  <c r="FD69" i="9"/>
  <c r="ET68" i="9"/>
  <c r="EU68" i="9"/>
  <c r="EV68" i="9"/>
  <c r="EW68" i="9"/>
  <c r="EX68" i="9"/>
  <c r="EY68" i="9"/>
  <c r="EZ68" i="9"/>
  <c r="FA68" i="9"/>
  <c r="FB68" i="9"/>
  <c r="FC68" i="9"/>
  <c r="FD68" i="9"/>
  <c r="ET67" i="9"/>
  <c r="EU67" i="9"/>
  <c r="EV67" i="9"/>
  <c r="EW67" i="9"/>
  <c r="EX67" i="9"/>
  <c r="EY67" i="9"/>
  <c r="EZ67" i="9"/>
  <c r="FA67" i="9"/>
  <c r="FB67" i="9"/>
  <c r="FC67" i="9"/>
  <c r="FD67" i="9"/>
  <c r="ET66" i="9"/>
  <c r="EU66" i="9"/>
  <c r="EV66" i="9"/>
  <c r="EW66" i="9"/>
  <c r="EX66" i="9"/>
  <c r="EY66" i="9"/>
  <c r="EZ66" i="9"/>
  <c r="FA66" i="9"/>
  <c r="FB66" i="9"/>
  <c r="FC66" i="9"/>
  <c r="FD66" i="9"/>
  <c r="ET65" i="9"/>
  <c r="EU65" i="9"/>
  <c r="EV65" i="9"/>
  <c r="EW65" i="9"/>
  <c r="EX65" i="9"/>
  <c r="EY65" i="9"/>
  <c r="EZ65" i="9"/>
  <c r="FA65" i="9"/>
  <c r="FB65" i="9"/>
  <c r="FC65" i="9"/>
  <c r="FD65" i="9"/>
  <c r="ET64" i="9"/>
  <c r="EU64" i="9"/>
  <c r="EV64" i="9"/>
  <c r="EW64" i="9"/>
  <c r="EX64" i="9"/>
  <c r="EY64" i="9"/>
  <c r="EZ64" i="9"/>
  <c r="FA64" i="9"/>
  <c r="FB64" i="9"/>
  <c r="FC64" i="9"/>
  <c r="FD64" i="9"/>
  <c r="ET63" i="9"/>
  <c r="EU63" i="9"/>
  <c r="EV63" i="9"/>
  <c r="EW63" i="9"/>
  <c r="EX63" i="9"/>
  <c r="EY63" i="9"/>
  <c r="EZ63" i="9"/>
  <c r="FA63" i="9"/>
  <c r="FB63" i="9"/>
  <c r="FC63" i="9"/>
  <c r="FD63" i="9"/>
  <c r="ET62" i="9"/>
  <c r="EU62" i="9"/>
  <c r="EV62" i="9"/>
  <c r="EW62" i="9"/>
  <c r="EX62" i="9"/>
  <c r="EY62" i="9"/>
  <c r="EZ62" i="9"/>
  <c r="FA62" i="9"/>
  <c r="FB62" i="9"/>
  <c r="FC62" i="9"/>
  <c r="FD62" i="9"/>
  <c r="ET61" i="9"/>
  <c r="EU61" i="9"/>
  <c r="EV61" i="9"/>
  <c r="EW61" i="9"/>
  <c r="EX61" i="9"/>
  <c r="EY61" i="9"/>
  <c r="EZ61" i="9"/>
  <c r="FA61" i="9"/>
  <c r="FB61" i="9"/>
  <c r="FC61" i="9"/>
  <c r="FD61" i="9"/>
  <c r="ET60" i="9"/>
  <c r="EU60" i="9"/>
  <c r="EV60" i="9"/>
  <c r="EW60" i="9"/>
  <c r="EX60" i="9"/>
  <c r="EY60" i="9"/>
  <c r="EZ60" i="9"/>
  <c r="FA60" i="9"/>
  <c r="FB60" i="9"/>
  <c r="FC60" i="9"/>
  <c r="FD60" i="9"/>
  <c r="ET59" i="9"/>
  <c r="EU59" i="9"/>
  <c r="EV59" i="9"/>
  <c r="EW59" i="9"/>
  <c r="EX59" i="9"/>
  <c r="EY59" i="9"/>
  <c r="EZ59" i="9"/>
  <c r="FA59" i="9"/>
  <c r="FB59" i="9"/>
  <c r="FC59" i="9"/>
  <c r="FD59" i="9"/>
  <c r="ET58" i="9"/>
  <c r="EU58" i="9"/>
  <c r="EV58" i="9"/>
  <c r="EW58" i="9"/>
  <c r="EX58" i="9"/>
  <c r="EY58" i="9"/>
  <c r="EZ58" i="9"/>
  <c r="FA58" i="9"/>
  <c r="FB58" i="9"/>
  <c r="FC58" i="9"/>
  <c r="FD58" i="9"/>
  <c r="ET57" i="9"/>
  <c r="EU57" i="9"/>
  <c r="EV57" i="9"/>
  <c r="EW57" i="9"/>
  <c r="EX57" i="9"/>
  <c r="EY57" i="9"/>
  <c r="EZ57" i="9"/>
  <c r="FA57" i="9"/>
  <c r="FB57" i="9"/>
  <c r="FC57" i="9"/>
  <c r="FD57" i="9"/>
  <c r="ET56" i="9"/>
  <c r="EU56" i="9"/>
  <c r="EV56" i="9"/>
  <c r="EW56" i="9"/>
  <c r="EX56" i="9"/>
  <c r="EY56" i="9"/>
  <c r="EZ56" i="9"/>
  <c r="FA56" i="9"/>
  <c r="FB56" i="9"/>
  <c r="FC56" i="9"/>
  <c r="FD56" i="9"/>
  <c r="ET55" i="9"/>
  <c r="EU55" i="9"/>
  <c r="EV55" i="9"/>
  <c r="EW55" i="9"/>
  <c r="EX55" i="9"/>
  <c r="EY55" i="9"/>
  <c r="EZ55" i="9"/>
  <c r="FA55" i="9"/>
  <c r="FB55" i="9"/>
  <c r="FC55" i="9"/>
  <c r="FD55" i="9"/>
  <c r="ET54" i="9"/>
  <c r="EU54" i="9"/>
  <c r="EV54" i="9"/>
  <c r="EW54" i="9"/>
  <c r="EX54" i="9"/>
  <c r="EY54" i="9"/>
  <c r="EZ54" i="9"/>
  <c r="FA54" i="9"/>
  <c r="FB54" i="9"/>
  <c r="FC54" i="9"/>
  <c r="FD54" i="9"/>
  <c r="ET53" i="9"/>
  <c r="EU53" i="9"/>
  <c r="EV53" i="9"/>
  <c r="EW53" i="9"/>
  <c r="EX53" i="9"/>
  <c r="EY53" i="9"/>
  <c r="EZ53" i="9"/>
  <c r="FA53" i="9"/>
  <c r="FB53" i="9"/>
  <c r="FC53" i="9"/>
  <c r="FD53" i="9"/>
  <c r="ET52" i="9"/>
  <c r="EU52" i="9"/>
  <c r="EV52" i="9"/>
  <c r="EW52" i="9"/>
  <c r="EX52" i="9"/>
  <c r="EY52" i="9"/>
  <c r="EZ52" i="9"/>
  <c r="FA52" i="9"/>
  <c r="FB52" i="9"/>
  <c r="FC52" i="9"/>
  <c r="FD52" i="9"/>
  <c r="ET51" i="9"/>
  <c r="EU51" i="9"/>
  <c r="EV51" i="9"/>
  <c r="EW51" i="9"/>
  <c r="EX51" i="9"/>
  <c r="EY51" i="9"/>
  <c r="EZ51" i="9"/>
  <c r="FA51" i="9"/>
  <c r="FB51" i="9"/>
  <c r="FC51" i="9"/>
  <c r="FD51" i="9"/>
  <c r="ET50" i="9"/>
  <c r="EU50" i="9"/>
  <c r="EV50" i="9"/>
  <c r="EW50" i="9"/>
  <c r="EX50" i="9"/>
  <c r="EY50" i="9"/>
  <c r="EZ50" i="9"/>
  <c r="FA50" i="9"/>
  <c r="FB50" i="9"/>
  <c r="FC50" i="9"/>
  <c r="FD50" i="9"/>
  <c r="ET49" i="9"/>
  <c r="EU49" i="9"/>
  <c r="EV49" i="9"/>
  <c r="EW49" i="9"/>
  <c r="EX49" i="9"/>
  <c r="EY49" i="9"/>
  <c r="EZ49" i="9"/>
  <c r="FA49" i="9"/>
  <c r="FB49" i="9"/>
  <c r="FC49" i="9"/>
  <c r="FD49" i="9"/>
  <c r="ET48" i="9"/>
  <c r="EU48" i="9"/>
  <c r="EV48" i="9"/>
  <c r="EW48" i="9"/>
  <c r="EX48" i="9"/>
  <c r="EY48" i="9"/>
  <c r="EZ48" i="9"/>
  <c r="FA48" i="9"/>
  <c r="FB48" i="9"/>
  <c r="FC48" i="9"/>
  <c r="FD48" i="9"/>
  <c r="ET47" i="9"/>
  <c r="EU47" i="9"/>
  <c r="EV47" i="9"/>
  <c r="EW47" i="9"/>
  <c r="EX47" i="9"/>
  <c r="EY47" i="9"/>
  <c r="EZ47" i="9"/>
  <c r="FA47" i="9"/>
  <c r="FB47" i="9"/>
  <c r="FC47" i="9"/>
  <c r="FD47" i="9"/>
  <c r="ET46" i="9"/>
  <c r="EU46" i="9"/>
  <c r="EV46" i="9"/>
  <c r="EW46" i="9"/>
  <c r="EX46" i="9"/>
  <c r="EY46" i="9"/>
  <c r="EZ46" i="9"/>
  <c r="FA46" i="9"/>
  <c r="FB46" i="9"/>
  <c r="FC46" i="9"/>
  <c r="FD46" i="9"/>
  <c r="ET45" i="9"/>
  <c r="EU45" i="9"/>
  <c r="EV45" i="9"/>
  <c r="EW45" i="9"/>
  <c r="EX45" i="9"/>
  <c r="EY45" i="9"/>
  <c r="EZ45" i="9"/>
  <c r="FA45" i="9"/>
  <c r="FB45" i="9"/>
  <c r="FC45" i="9"/>
  <c r="FD45" i="9"/>
  <c r="ET44" i="9"/>
  <c r="EU44" i="9"/>
  <c r="EV44" i="9"/>
  <c r="EW44" i="9"/>
  <c r="EX44" i="9"/>
  <c r="EY44" i="9"/>
  <c r="EZ44" i="9"/>
  <c r="FA44" i="9"/>
  <c r="FB44" i="9"/>
  <c r="FC44" i="9"/>
  <c r="FD44" i="9"/>
  <c r="ET43" i="9"/>
  <c r="EU43" i="9"/>
  <c r="EV43" i="9"/>
  <c r="EW43" i="9"/>
  <c r="EX43" i="9"/>
  <c r="EY43" i="9"/>
  <c r="EZ43" i="9"/>
  <c r="FA43" i="9"/>
  <c r="FB43" i="9"/>
  <c r="FC43" i="9"/>
  <c r="FD43" i="9"/>
  <c r="ET42" i="9"/>
  <c r="EU42" i="9"/>
  <c r="EV42" i="9"/>
  <c r="EW42" i="9"/>
  <c r="EX42" i="9"/>
  <c r="EY42" i="9"/>
  <c r="EZ42" i="9"/>
  <c r="FA42" i="9"/>
  <c r="FB42" i="9"/>
  <c r="FC42" i="9"/>
  <c r="FD42" i="9"/>
  <c r="ET41" i="9"/>
  <c r="EU41" i="9"/>
  <c r="EV41" i="9"/>
  <c r="EW41" i="9"/>
  <c r="EX41" i="9"/>
  <c r="EY41" i="9"/>
  <c r="EZ41" i="9"/>
  <c r="FA41" i="9"/>
  <c r="FB41" i="9"/>
  <c r="FC41" i="9"/>
  <c r="FD41" i="9"/>
  <c r="ET40" i="9"/>
  <c r="EU40" i="9"/>
  <c r="EV40" i="9"/>
  <c r="EW40" i="9"/>
  <c r="EX40" i="9"/>
  <c r="EY40" i="9"/>
  <c r="EZ40" i="9"/>
  <c r="FA40" i="9"/>
  <c r="FB40" i="9"/>
  <c r="FC40" i="9"/>
  <c r="FD40" i="9"/>
  <c r="ET39" i="9"/>
  <c r="EU39" i="9"/>
  <c r="EV39" i="9"/>
  <c r="EW39" i="9"/>
  <c r="EX39" i="9"/>
  <c r="EY39" i="9"/>
  <c r="EZ39" i="9"/>
  <c r="FA39" i="9"/>
  <c r="FB39" i="9"/>
  <c r="FC39" i="9"/>
  <c r="FD39" i="9"/>
  <c r="ET38" i="9"/>
  <c r="EU38" i="9"/>
  <c r="EV38" i="9"/>
  <c r="EW38" i="9"/>
  <c r="EX38" i="9"/>
  <c r="EY38" i="9"/>
  <c r="EZ38" i="9"/>
  <c r="FA38" i="9"/>
  <c r="FB38" i="9"/>
  <c r="FC38" i="9"/>
  <c r="FD38" i="9"/>
  <c r="ET37" i="9"/>
  <c r="EU37" i="9"/>
  <c r="EV37" i="9"/>
  <c r="EW37" i="9"/>
  <c r="EX37" i="9"/>
  <c r="EY37" i="9"/>
  <c r="EZ37" i="9"/>
  <c r="FA37" i="9"/>
  <c r="FB37" i="9"/>
  <c r="FC37" i="9"/>
  <c r="FD37" i="9"/>
  <c r="ET36" i="9"/>
  <c r="EU36" i="9"/>
  <c r="EV36" i="9"/>
  <c r="EW36" i="9"/>
  <c r="EX36" i="9"/>
  <c r="EY36" i="9"/>
  <c r="EZ36" i="9"/>
  <c r="FA36" i="9"/>
  <c r="FB36" i="9"/>
  <c r="FC36" i="9"/>
  <c r="FD36" i="9"/>
  <c r="ET35" i="9"/>
  <c r="EU35" i="9"/>
  <c r="EV35" i="9"/>
  <c r="EW35" i="9"/>
  <c r="EX35" i="9"/>
  <c r="EY35" i="9"/>
  <c r="EZ35" i="9"/>
  <c r="FA35" i="9"/>
  <c r="FB35" i="9"/>
  <c r="FC35" i="9"/>
  <c r="FD35" i="9"/>
  <c r="ET34" i="9"/>
  <c r="EU34" i="9"/>
  <c r="EV34" i="9"/>
  <c r="EW34" i="9"/>
  <c r="EX34" i="9"/>
  <c r="EY34" i="9"/>
  <c r="EZ34" i="9"/>
  <c r="FA34" i="9"/>
  <c r="FB34" i="9"/>
  <c r="FC34" i="9"/>
  <c r="FD34" i="9"/>
  <c r="ET33" i="9"/>
  <c r="EU33" i="9"/>
  <c r="EV33" i="9"/>
  <c r="EW33" i="9"/>
  <c r="EX33" i="9"/>
  <c r="EY33" i="9"/>
  <c r="EZ33" i="9"/>
  <c r="FA33" i="9"/>
  <c r="FB33" i="9"/>
  <c r="FC33" i="9"/>
  <c r="FD33" i="9"/>
  <c r="ET32" i="9"/>
  <c r="EU32" i="9"/>
  <c r="EV32" i="9"/>
  <c r="EW32" i="9"/>
  <c r="EX32" i="9"/>
  <c r="EY32" i="9"/>
  <c r="EZ32" i="9"/>
  <c r="FA32" i="9"/>
  <c r="FB32" i="9"/>
  <c r="FC32" i="9"/>
  <c r="FD32" i="9"/>
  <c r="ET31" i="9"/>
  <c r="EU31" i="9"/>
  <c r="EV31" i="9"/>
  <c r="EW31" i="9"/>
  <c r="EX31" i="9"/>
  <c r="EY31" i="9"/>
  <c r="EZ31" i="9"/>
  <c r="FA31" i="9"/>
  <c r="FB31" i="9"/>
  <c r="FC31" i="9"/>
  <c r="FD31" i="9"/>
  <c r="ET30" i="9"/>
  <c r="EU30" i="9"/>
  <c r="EV30" i="9"/>
  <c r="EW30" i="9"/>
  <c r="EX30" i="9"/>
  <c r="EY30" i="9"/>
  <c r="EZ30" i="9"/>
  <c r="FA30" i="9"/>
  <c r="FB30" i="9"/>
  <c r="FC30" i="9"/>
  <c r="FD30" i="9"/>
  <c r="ET29" i="9"/>
  <c r="EU29" i="9"/>
  <c r="EV29" i="9"/>
  <c r="EW29" i="9"/>
  <c r="EX29" i="9"/>
  <c r="EY29" i="9"/>
  <c r="EZ29" i="9"/>
  <c r="FA29" i="9"/>
  <c r="FB29" i="9"/>
  <c r="FC29" i="9"/>
  <c r="FD29" i="9"/>
  <c r="ET28" i="9"/>
  <c r="EU28" i="9"/>
  <c r="EV28" i="9"/>
  <c r="EW28" i="9"/>
  <c r="EX28" i="9"/>
  <c r="EY28" i="9"/>
  <c r="EZ28" i="9"/>
  <c r="FA28" i="9"/>
  <c r="FB28" i="9"/>
  <c r="FC28" i="9"/>
  <c r="FD28" i="9"/>
  <c r="ET27" i="9"/>
  <c r="EU27" i="9"/>
  <c r="EV27" i="9"/>
  <c r="EW27" i="9"/>
  <c r="EX27" i="9"/>
  <c r="EY27" i="9"/>
  <c r="EZ27" i="9"/>
  <c r="FA27" i="9"/>
  <c r="FB27" i="9"/>
  <c r="FC27" i="9"/>
  <c r="FD27" i="9"/>
  <c r="ET26" i="9"/>
  <c r="EU26" i="9"/>
  <c r="EV26" i="9"/>
  <c r="EW26" i="9"/>
  <c r="EX26" i="9"/>
  <c r="EY26" i="9"/>
  <c r="EZ26" i="9"/>
  <c r="FA26" i="9"/>
  <c r="FB26" i="9"/>
  <c r="FC26" i="9"/>
  <c r="FD26" i="9"/>
  <c r="ET25" i="9"/>
  <c r="EU25" i="9"/>
  <c r="EV25" i="9"/>
  <c r="EW25" i="9"/>
  <c r="EX25" i="9"/>
  <c r="EY25" i="9"/>
  <c r="EZ25" i="9"/>
  <c r="FA25" i="9"/>
  <c r="FB25" i="9"/>
  <c r="FC25" i="9"/>
  <c r="FD25" i="9"/>
  <c r="ET24" i="9"/>
  <c r="EU24" i="9"/>
  <c r="EV24" i="9"/>
  <c r="EW24" i="9"/>
  <c r="EX24" i="9"/>
  <c r="EY24" i="9"/>
  <c r="EZ24" i="9"/>
  <c r="FA24" i="9"/>
  <c r="FB24" i="9"/>
  <c r="FC24" i="9"/>
  <c r="FD24" i="9"/>
  <c r="ET23" i="9"/>
  <c r="EU23" i="9"/>
  <c r="EV23" i="9"/>
  <c r="EW23" i="9"/>
  <c r="EX23" i="9"/>
  <c r="EY23" i="9"/>
  <c r="EZ23" i="9"/>
  <c r="FA23" i="9"/>
  <c r="FB23" i="9"/>
  <c r="FC23" i="9"/>
  <c r="FD23" i="9"/>
  <c r="ET22" i="9"/>
  <c r="EU22" i="9"/>
  <c r="EV22" i="9"/>
  <c r="EW22" i="9"/>
  <c r="EX22" i="9"/>
  <c r="EY22" i="9"/>
  <c r="EZ22" i="9"/>
  <c r="FA22" i="9"/>
  <c r="FB22" i="9"/>
  <c r="FC22" i="9"/>
  <c r="FD22" i="9"/>
  <c r="ET21" i="9"/>
  <c r="EU21" i="9"/>
  <c r="EV21" i="9"/>
  <c r="EW21" i="9"/>
  <c r="EX21" i="9"/>
  <c r="EY21" i="9"/>
  <c r="EZ21" i="9"/>
  <c r="FA21" i="9"/>
  <c r="FB21" i="9"/>
  <c r="FC21" i="9"/>
  <c r="FD21" i="9"/>
  <c r="ET20" i="9"/>
  <c r="EU20" i="9"/>
  <c r="EV20" i="9"/>
  <c r="EW20" i="9"/>
  <c r="EX20" i="9"/>
  <c r="EY20" i="9"/>
  <c r="EZ20" i="9"/>
  <c r="FA20" i="9"/>
  <c r="FB20" i="9"/>
  <c r="FC20" i="9"/>
  <c r="FD20" i="9"/>
  <c r="ET19" i="9"/>
  <c r="EU19" i="9"/>
  <c r="EV19" i="9"/>
  <c r="EW19" i="9"/>
  <c r="EX19" i="9"/>
  <c r="EY19" i="9"/>
  <c r="EZ19" i="9"/>
  <c r="FA19" i="9"/>
  <c r="FB19" i="9"/>
  <c r="FC19" i="9"/>
  <c r="FD19" i="9"/>
  <c r="ET18" i="9"/>
  <c r="EU18" i="9"/>
  <c r="EV18" i="9"/>
  <c r="EW18" i="9"/>
  <c r="EX18" i="9"/>
  <c r="EY18" i="9"/>
  <c r="EZ18" i="9"/>
  <c r="FA18" i="9"/>
  <c r="FB18" i="9"/>
  <c r="FC18" i="9"/>
  <c r="FD18" i="9"/>
  <c r="ET17" i="9"/>
  <c r="EU17" i="9"/>
  <c r="EV17" i="9"/>
  <c r="EW17" i="9"/>
  <c r="EX17" i="9"/>
  <c r="EY17" i="9"/>
  <c r="EZ17" i="9"/>
  <c r="FA17" i="9"/>
  <c r="FB17" i="9"/>
  <c r="FC17" i="9"/>
  <c r="FD17" i="9"/>
  <c r="ET16" i="9"/>
  <c r="EU16" i="9"/>
  <c r="EV16" i="9"/>
  <c r="EW16" i="9"/>
  <c r="EX16" i="9"/>
  <c r="EY16" i="9"/>
  <c r="EZ16" i="9"/>
  <c r="FA16" i="9"/>
  <c r="FB16" i="9"/>
  <c r="FC16" i="9"/>
  <c r="FD16" i="9"/>
  <c r="ET15" i="9"/>
  <c r="EU15" i="9"/>
  <c r="EV15" i="9"/>
  <c r="EW15" i="9"/>
  <c r="EX15" i="9"/>
  <c r="EY15" i="9"/>
  <c r="EZ15" i="9"/>
  <c r="FA15" i="9"/>
  <c r="FB15" i="9"/>
  <c r="FC15" i="9"/>
  <c r="FD15" i="9"/>
  <c r="ET14" i="9"/>
  <c r="EU14" i="9"/>
  <c r="EV14" i="9"/>
  <c r="EW14" i="9"/>
  <c r="EX14" i="9"/>
  <c r="EY14" i="9"/>
  <c r="EZ14" i="9"/>
  <c r="FA14" i="9"/>
  <c r="FB14" i="9"/>
  <c r="FC14" i="9"/>
  <c r="FD14" i="9"/>
  <c r="ET13" i="9"/>
  <c r="EU13" i="9"/>
  <c r="EV13" i="9"/>
  <c r="EW13" i="9"/>
  <c r="EX13" i="9"/>
  <c r="EY13" i="9"/>
  <c r="EZ13" i="9"/>
  <c r="FA13" i="9"/>
  <c r="FB13" i="9"/>
  <c r="FC13" i="9"/>
  <c r="FD13" i="9"/>
  <c r="ET12" i="9"/>
  <c r="EU12" i="9"/>
  <c r="EV12" i="9"/>
  <c r="EW12" i="9"/>
  <c r="EX12" i="9"/>
  <c r="EY12" i="9"/>
  <c r="EZ12" i="9"/>
  <c r="FA12" i="9"/>
  <c r="FB12" i="9"/>
  <c r="FC12" i="9"/>
  <c r="FD12" i="9"/>
  <c r="ET11" i="9"/>
  <c r="EU11" i="9"/>
  <c r="EV11" i="9"/>
  <c r="EW11" i="9"/>
  <c r="EX11" i="9"/>
  <c r="EY11" i="9"/>
  <c r="EZ11" i="9"/>
  <c r="FA11" i="9"/>
  <c r="FB11" i="9"/>
  <c r="FC11" i="9"/>
  <c r="FD11" i="9"/>
  <c r="ET10" i="9"/>
  <c r="EU10" i="9"/>
  <c r="EV10" i="9"/>
  <c r="EW10" i="9"/>
  <c r="EX10" i="9"/>
  <c r="EY10" i="9"/>
  <c r="EZ10" i="9"/>
  <c r="FA10" i="9"/>
  <c r="FB10" i="9"/>
  <c r="FC10" i="9"/>
  <c r="FD10" i="9"/>
  <c r="ET9" i="9"/>
  <c r="EU9" i="9"/>
  <c r="EV9" i="9"/>
  <c r="EW9" i="9"/>
  <c r="EX9" i="9"/>
  <c r="EY9" i="9"/>
  <c r="EZ9" i="9"/>
  <c r="FA9" i="9"/>
  <c r="FB9" i="9"/>
  <c r="FC9" i="9"/>
  <c r="FD9" i="9"/>
  <c r="ET8" i="9"/>
  <c r="EU8" i="9"/>
  <c r="EV8" i="9"/>
  <c r="EW8" i="9"/>
  <c r="EX8" i="9"/>
  <c r="EY8" i="9"/>
  <c r="EZ8" i="9"/>
  <c r="FA8" i="9"/>
  <c r="FB8" i="9"/>
  <c r="FC8" i="9"/>
  <c r="FD8" i="9"/>
  <c r="ET7" i="9"/>
  <c r="EU7" i="9"/>
  <c r="EV7" i="9"/>
  <c r="EW7" i="9"/>
  <c r="EX7" i="9"/>
  <c r="EY7" i="9"/>
  <c r="EZ7" i="9"/>
  <c r="FA7" i="9"/>
  <c r="FB7" i="9"/>
  <c r="FC7" i="9"/>
  <c r="FD7" i="9"/>
  <c r="ET6" i="9"/>
  <c r="EU6" i="9"/>
  <c r="EV6" i="9"/>
  <c r="EW6" i="9"/>
  <c r="EX6" i="9"/>
  <c r="EY6" i="9"/>
  <c r="EZ6" i="9"/>
  <c r="FA6" i="9"/>
  <c r="FB6" i="9"/>
  <c r="FC6" i="9"/>
  <c r="FD6" i="9"/>
  <c r="CV72" i="9"/>
  <c r="CW72" i="9"/>
  <c r="CX72" i="9"/>
  <c r="CY72" i="9"/>
  <c r="CZ72" i="9"/>
  <c r="DA72" i="9"/>
  <c r="DB72" i="9"/>
  <c r="DC72" i="9"/>
  <c r="DD72" i="9"/>
  <c r="CV71" i="9"/>
  <c r="CW71" i="9"/>
  <c r="CX71" i="9"/>
  <c r="CY71" i="9"/>
  <c r="CZ71" i="9"/>
  <c r="DA71" i="9"/>
  <c r="DB71" i="9"/>
  <c r="DC71" i="9"/>
  <c r="DD71" i="9"/>
  <c r="CV70" i="9"/>
  <c r="CW70" i="9"/>
  <c r="CX70" i="9"/>
  <c r="CY70" i="9"/>
  <c r="CZ70" i="9"/>
  <c r="DA70" i="9"/>
  <c r="DB70" i="9"/>
  <c r="DC70" i="9"/>
  <c r="DD70" i="9"/>
  <c r="CV69" i="9"/>
  <c r="CW69" i="9"/>
  <c r="CX69" i="9"/>
  <c r="CY69" i="9"/>
  <c r="CZ69" i="9"/>
  <c r="DA69" i="9"/>
  <c r="DB69" i="9"/>
  <c r="DC69" i="9"/>
  <c r="DD69" i="9"/>
  <c r="CV68" i="9"/>
  <c r="CW68" i="9"/>
  <c r="CX68" i="9"/>
  <c r="CY68" i="9"/>
  <c r="CZ68" i="9"/>
  <c r="DA68" i="9"/>
  <c r="DB68" i="9"/>
  <c r="DC68" i="9"/>
  <c r="DD68" i="9"/>
  <c r="CV67" i="9"/>
  <c r="CW67" i="9"/>
  <c r="CX67" i="9"/>
  <c r="CY67" i="9"/>
  <c r="CZ67" i="9"/>
  <c r="DA67" i="9"/>
  <c r="DB67" i="9"/>
  <c r="DC67" i="9"/>
  <c r="DD67" i="9"/>
  <c r="CV66" i="9"/>
  <c r="CW66" i="9"/>
  <c r="CX66" i="9"/>
  <c r="CY66" i="9"/>
  <c r="CZ66" i="9"/>
  <c r="DA66" i="9"/>
  <c r="DB66" i="9"/>
  <c r="DC66" i="9"/>
  <c r="DD66" i="9"/>
  <c r="CV65" i="9"/>
  <c r="CW65" i="9"/>
  <c r="CX65" i="9"/>
  <c r="CY65" i="9"/>
  <c r="CZ65" i="9"/>
  <c r="DA65" i="9"/>
  <c r="DB65" i="9"/>
  <c r="DC65" i="9"/>
  <c r="DD65" i="9"/>
  <c r="CV64" i="9"/>
  <c r="CW64" i="9"/>
  <c r="CX64" i="9"/>
  <c r="CY64" i="9"/>
  <c r="CZ64" i="9"/>
  <c r="DA64" i="9"/>
  <c r="DB64" i="9"/>
  <c r="DC64" i="9"/>
  <c r="DD64" i="9"/>
  <c r="CV63" i="9"/>
  <c r="CW63" i="9"/>
  <c r="CX63" i="9"/>
  <c r="CY63" i="9"/>
  <c r="CZ63" i="9"/>
  <c r="DA63" i="9"/>
  <c r="DB63" i="9"/>
  <c r="DC63" i="9"/>
  <c r="DD63" i="9"/>
  <c r="CV62" i="9"/>
  <c r="CW62" i="9"/>
  <c r="CX62" i="9"/>
  <c r="CY62" i="9"/>
  <c r="CZ62" i="9"/>
  <c r="DA62" i="9"/>
  <c r="DB62" i="9"/>
  <c r="DC62" i="9"/>
  <c r="DD62" i="9"/>
  <c r="CV61" i="9"/>
  <c r="CW61" i="9"/>
  <c r="CX61" i="9"/>
  <c r="CY61" i="9"/>
  <c r="CZ61" i="9"/>
  <c r="DA61" i="9"/>
  <c r="DB61" i="9"/>
  <c r="DC61" i="9"/>
  <c r="DD61" i="9"/>
  <c r="CV60" i="9"/>
  <c r="CW60" i="9"/>
  <c r="CX60" i="9"/>
  <c r="CY60" i="9"/>
  <c r="CZ60" i="9"/>
  <c r="DA60" i="9"/>
  <c r="DB60" i="9"/>
  <c r="DC60" i="9"/>
  <c r="DD60" i="9"/>
  <c r="CV59" i="9"/>
  <c r="CW59" i="9"/>
  <c r="CX59" i="9"/>
  <c r="CY59" i="9"/>
  <c r="CZ59" i="9"/>
  <c r="DA59" i="9"/>
  <c r="DB59" i="9"/>
  <c r="DC59" i="9"/>
  <c r="DD59" i="9"/>
  <c r="CV58" i="9"/>
  <c r="CW58" i="9"/>
  <c r="CX58" i="9"/>
  <c r="CY58" i="9"/>
  <c r="CZ58" i="9"/>
  <c r="DA58" i="9"/>
  <c r="DB58" i="9"/>
  <c r="DC58" i="9"/>
  <c r="DD58" i="9"/>
  <c r="CV57" i="9"/>
  <c r="CW57" i="9"/>
  <c r="CX57" i="9"/>
  <c r="CY57" i="9"/>
  <c r="CZ57" i="9"/>
  <c r="DA57" i="9"/>
  <c r="DB57" i="9"/>
  <c r="DC57" i="9"/>
  <c r="DD57" i="9"/>
  <c r="CV56" i="9"/>
  <c r="CW56" i="9"/>
  <c r="CX56" i="9"/>
  <c r="CY56" i="9"/>
  <c r="CZ56" i="9"/>
  <c r="DA56" i="9"/>
  <c r="DB56" i="9"/>
  <c r="DC56" i="9"/>
  <c r="DD56" i="9"/>
  <c r="CV55" i="9"/>
  <c r="CW55" i="9"/>
  <c r="CX55" i="9"/>
  <c r="CY55" i="9"/>
  <c r="CZ55" i="9"/>
  <c r="DA55" i="9"/>
  <c r="DB55" i="9"/>
  <c r="DC55" i="9"/>
  <c r="DD55" i="9"/>
  <c r="CV54" i="9"/>
  <c r="CW54" i="9"/>
  <c r="CX54" i="9"/>
  <c r="CY54" i="9"/>
  <c r="CZ54" i="9"/>
  <c r="DA54" i="9"/>
  <c r="DB54" i="9"/>
  <c r="DC54" i="9"/>
  <c r="DD54" i="9"/>
  <c r="CV53" i="9"/>
  <c r="CW53" i="9"/>
  <c r="CX53" i="9"/>
  <c r="CY53" i="9"/>
  <c r="CZ53" i="9"/>
  <c r="DA53" i="9"/>
  <c r="DB53" i="9"/>
  <c r="DC53" i="9"/>
  <c r="DD53" i="9"/>
  <c r="CV52" i="9"/>
  <c r="CW52" i="9"/>
  <c r="CX52" i="9"/>
  <c r="CY52" i="9"/>
  <c r="CZ52" i="9"/>
  <c r="DA52" i="9"/>
  <c r="DB52" i="9"/>
  <c r="DC52" i="9"/>
  <c r="DD52" i="9"/>
  <c r="CV51" i="9"/>
  <c r="CW51" i="9"/>
  <c r="CX51" i="9"/>
  <c r="CY51" i="9"/>
  <c r="CZ51" i="9"/>
  <c r="DA51" i="9"/>
  <c r="DB51" i="9"/>
  <c r="DC51" i="9"/>
  <c r="DD51" i="9"/>
  <c r="CV50" i="9"/>
  <c r="CW50" i="9"/>
  <c r="CX50" i="9"/>
  <c r="CY50" i="9"/>
  <c r="CZ50" i="9"/>
  <c r="DA50" i="9"/>
  <c r="DB50" i="9"/>
  <c r="DC50" i="9"/>
  <c r="DD50" i="9"/>
  <c r="CV49" i="9"/>
  <c r="CW49" i="9"/>
  <c r="CX49" i="9"/>
  <c r="CY49" i="9"/>
  <c r="CZ49" i="9"/>
  <c r="DA49" i="9"/>
  <c r="DB49" i="9"/>
  <c r="DC49" i="9"/>
  <c r="DD49" i="9"/>
  <c r="CV48" i="9"/>
  <c r="CW48" i="9"/>
  <c r="CX48" i="9"/>
  <c r="CY48" i="9"/>
  <c r="CZ48" i="9"/>
  <c r="DA48" i="9"/>
  <c r="DB48" i="9"/>
  <c r="DC48" i="9"/>
  <c r="DD48" i="9"/>
  <c r="CV47" i="9"/>
  <c r="CW47" i="9"/>
  <c r="CX47" i="9"/>
  <c r="CY47" i="9"/>
  <c r="CZ47" i="9"/>
  <c r="DA47" i="9"/>
  <c r="DB47" i="9"/>
  <c r="DC47" i="9"/>
  <c r="DD47" i="9"/>
  <c r="CV46" i="9"/>
  <c r="CW46" i="9"/>
  <c r="CX46" i="9"/>
  <c r="CY46" i="9"/>
  <c r="CZ46" i="9"/>
  <c r="DA46" i="9"/>
  <c r="DB46" i="9"/>
  <c r="DC46" i="9"/>
  <c r="DD46" i="9"/>
  <c r="CV45" i="9"/>
  <c r="CW45" i="9"/>
  <c r="CX45" i="9"/>
  <c r="CY45" i="9"/>
  <c r="CZ45" i="9"/>
  <c r="DA45" i="9"/>
  <c r="DB45" i="9"/>
  <c r="DC45" i="9"/>
  <c r="DD45" i="9"/>
  <c r="CV44" i="9"/>
  <c r="CW44" i="9"/>
  <c r="CX44" i="9"/>
  <c r="CY44" i="9"/>
  <c r="CZ44" i="9"/>
  <c r="DA44" i="9"/>
  <c r="DB44" i="9"/>
  <c r="DC44" i="9"/>
  <c r="DD44" i="9"/>
  <c r="CV43" i="9"/>
  <c r="CW43" i="9"/>
  <c r="CX43" i="9"/>
  <c r="CY43" i="9"/>
  <c r="CZ43" i="9"/>
  <c r="DA43" i="9"/>
  <c r="DB43" i="9"/>
  <c r="DC43" i="9"/>
  <c r="DD43" i="9"/>
  <c r="CV42" i="9"/>
  <c r="CW42" i="9"/>
  <c r="CX42" i="9"/>
  <c r="CY42" i="9"/>
  <c r="CZ42" i="9"/>
  <c r="DA42" i="9"/>
  <c r="DB42" i="9"/>
  <c r="DC42" i="9"/>
  <c r="DD42" i="9"/>
  <c r="CV41" i="9"/>
  <c r="CW41" i="9"/>
  <c r="CX41" i="9"/>
  <c r="CY41" i="9"/>
  <c r="CZ41" i="9"/>
  <c r="DA41" i="9"/>
  <c r="DB41" i="9"/>
  <c r="DC41" i="9"/>
  <c r="DD41" i="9"/>
  <c r="CV40" i="9"/>
  <c r="CW40" i="9"/>
  <c r="CX40" i="9"/>
  <c r="CY40" i="9"/>
  <c r="CZ40" i="9"/>
  <c r="DA40" i="9"/>
  <c r="DB40" i="9"/>
  <c r="DC40" i="9"/>
  <c r="DD40" i="9"/>
  <c r="CV39" i="9"/>
  <c r="CW39" i="9"/>
  <c r="CX39" i="9"/>
  <c r="CY39" i="9"/>
  <c r="CZ39" i="9"/>
  <c r="DA39" i="9"/>
  <c r="DB39" i="9"/>
  <c r="DC39" i="9"/>
  <c r="DD39" i="9"/>
  <c r="CV38" i="9"/>
  <c r="CW38" i="9"/>
  <c r="CX38" i="9"/>
  <c r="CY38" i="9"/>
  <c r="CZ38" i="9"/>
  <c r="DA38" i="9"/>
  <c r="DB38" i="9"/>
  <c r="DC38" i="9"/>
  <c r="DD38" i="9"/>
  <c r="CV37" i="9"/>
  <c r="CW37" i="9"/>
  <c r="CX37" i="9"/>
  <c r="CY37" i="9"/>
  <c r="CZ37" i="9"/>
  <c r="DA37" i="9"/>
  <c r="DB37" i="9"/>
  <c r="DC37" i="9"/>
  <c r="DD37" i="9"/>
  <c r="CV36" i="9"/>
  <c r="CW36" i="9"/>
  <c r="CX36" i="9"/>
  <c r="CY36" i="9"/>
  <c r="CZ36" i="9"/>
  <c r="DA36" i="9"/>
  <c r="DB36" i="9"/>
  <c r="DC36" i="9"/>
  <c r="DD36" i="9"/>
  <c r="CV35" i="9"/>
  <c r="CW35" i="9"/>
  <c r="CX35" i="9"/>
  <c r="CY35" i="9"/>
  <c r="CZ35" i="9"/>
  <c r="DA35" i="9"/>
  <c r="DB35" i="9"/>
  <c r="DC35" i="9"/>
  <c r="DD35" i="9"/>
  <c r="CV34" i="9"/>
  <c r="CW34" i="9"/>
  <c r="CX34" i="9"/>
  <c r="CY34" i="9"/>
  <c r="CZ34" i="9"/>
  <c r="DA34" i="9"/>
  <c r="DB34" i="9"/>
  <c r="DC34" i="9"/>
  <c r="DD34" i="9"/>
  <c r="CV33" i="9"/>
  <c r="CW33" i="9"/>
  <c r="CX33" i="9"/>
  <c r="CY33" i="9"/>
  <c r="CZ33" i="9"/>
  <c r="DA33" i="9"/>
  <c r="DB33" i="9"/>
  <c r="DC33" i="9"/>
  <c r="DD33" i="9"/>
  <c r="CV32" i="9"/>
  <c r="CW32" i="9"/>
  <c r="CX32" i="9"/>
  <c r="CY32" i="9"/>
  <c r="CZ32" i="9"/>
  <c r="DA32" i="9"/>
  <c r="DB32" i="9"/>
  <c r="DC32" i="9"/>
  <c r="DD32" i="9"/>
  <c r="CV31" i="9"/>
  <c r="CW31" i="9"/>
  <c r="CX31" i="9"/>
  <c r="CY31" i="9"/>
  <c r="CZ31" i="9"/>
  <c r="DA31" i="9"/>
  <c r="DB31" i="9"/>
  <c r="DC31" i="9"/>
  <c r="DD31" i="9"/>
  <c r="CV30" i="9"/>
  <c r="CW30" i="9"/>
  <c r="CX30" i="9"/>
  <c r="CY30" i="9"/>
  <c r="CZ30" i="9"/>
  <c r="DA30" i="9"/>
  <c r="DB30" i="9"/>
  <c r="DC30" i="9"/>
  <c r="DD30" i="9"/>
  <c r="CV29" i="9"/>
  <c r="CW29" i="9"/>
  <c r="CX29" i="9"/>
  <c r="CY29" i="9"/>
  <c r="CZ29" i="9"/>
  <c r="DA29" i="9"/>
  <c r="DB29" i="9"/>
  <c r="DC29" i="9"/>
  <c r="DD29" i="9"/>
  <c r="CV28" i="9"/>
  <c r="CW28" i="9"/>
  <c r="CX28" i="9"/>
  <c r="CY28" i="9"/>
  <c r="CZ28" i="9"/>
  <c r="DA28" i="9"/>
  <c r="DB28" i="9"/>
  <c r="DC28" i="9"/>
  <c r="DD28" i="9"/>
  <c r="CV27" i="9"/>
  <c r="CW27" i="9"/>
  <c r="CX27" i="9"/>
  <c r="CY27" i="9"/>
  <c r="CZ27" i="9"/>
  <c r="DA27" i="9"/>
  <c r="DB27" i="9"/>
  <c r="DC27" i="9"/>
  <c r="DD27" i="9"/>
  <c r="CV26" i="9"/>
  <c r="CW26" i="9"/>
  <c r="CX26" i="9"/>
  <c r="CY26" i="9"/>
  <c r="CZ26" i="9"/>
  <c r="DA26" i="9"/>
  <c r="DB26" i="9"/>
  <c r="DC26" i="9"/>
  <c r="DD26" i="9"/>
  <c r="CV25" i="9"/>
  <c r="CW25" i="9"/>
  <c r="CX25" i="9"/>
  <c r="CY25" i="9"/>
  <c r="CZ25" i="9"/>
  <c r="DA25" i="9"/>
  <c r="DB25" i="9"/>
  <c r="DC25" i="9"/>
  <c r="DD25" i="9"/>
  <c r="CV24" i="9"/>
  <c r="CW24" i="9"/>
  <c r="CX24" i="9"/>
  <c r="CY24" i="9"/>
  <c r="CZ24" i="9"/>
  <c r="DA24" i="9"/>
  <c r="DB24" i="9"/>
  <c r="DC24" i="9"/>
  <c r="DD24" i="9"/>
  <c r="CV23" i="9"/>
  <c r="CW23" i="9"/>
  <c r="CX23" i="9"/>
  <c r="CY23" i="9"/>
  <c r="CZ23" i="9"/>
  <c r="DA23" i="9"/>
  <c r="DB23" i="9"/>
  <c r="DC23" i="9"/>
  <c r="DD23" i="9"/>
  <c r="CV22" i="9"/>
  <c r="CW22" i="9"/>
  <c r="CX22" i="9"/>
  <c r="CY22" i="9"/>
  <c r="CZ22" i="9"/>
  <c r="DA22" i="9"/>
  <c r="DB22" i="9"/>
  <c r="DC22" i="9"/>
  <c r="DD22" i="9"/>
  <c r="CV21" i="9"/>
  <c r="CW21" i="9"/>
  <c r="CX21" i="9"/>
  <c r="CY21" i="9"/>
  <c r="CZ21" i="9"/>
  <c r="DA21" i="9"/>
  <c r="DB21" i="9"/>
  <c r="DC21" i="9"/>
  <c r="DD21" i="9"/>
  <c r="CV20" i="9"/>
  <c r="CW20" i="9"/>
  <c r="CX20" i="9"/>
  <c r="CY20" i="9"/>
  <c r="CZ20" i="9"/>
  <c r="DA20" i="9"/>
  <c r="DB20" i="9"/>
  <c r="DC20" i="9"/>
  <c r="DD20" i="9"/>
  <c r="CV19" i="9"/>
  <c r="CW19" i="9"/>
  <c r="CX19" i="9"/>
  <c r="CY19" i="9"/>
  <c r="CZ19" i="9"/>
  <c r="DA19" i="9"/>
  <c r="DB19" i="9"/>
  <c r="DC19" i="9"/>
  <c r="DD19" i="9"/>
  <c r="CV18" i="9"/>
  <c r="CW18" i="9"/>
  <c r="CX18" i="9"/>
  <c r="CY18" i="9"/>
  <c r="CZ18" i="9"/>
  <c r="DA18" i="9"/>
  <c r="DB18" i="9"/>
  <c r="DC18" i="9"/>
  <c r="DD18" i="9"/>
  <c r="CV17" i="9"/>
  <c r="CW17" i="9"/>
  <c r="CX17" i="9"/>
  <c r="CY17" i="9"/>
  <c r="CZ17" i="9"/>
  <c r="DA17" i="9"/>
  <c r="DB17" i="9"/>
  <c r="DC17" i="9"/>
  <c r="DD17" i="9"/>
  <c r="CV16" i="9"/>
  <c r="CW16" i="9"/>
  <c r="CX16" i="9"/>
  <c r="CY16" i="9"/>
  <c r="CZ16" i="9"/>
  <c r="DA16" i="9"/>
  <c r="DB16" i="9"/>
  <c r="DC16" i="9"/>
  <c r="DD16" i="9"/>
  <c r="CV15" i="9"/>
  <c r="CW15" i="9"/>
  <c r="CX15" i="9"/>
  <c r="CY15" i="9"/>
  <c r="CZ15" i="9"/>
  <c r="DA15" i="9"/>
  <c r="DB15" i="9"/>
  <c r="DC15" i="9"/>
  <c r="DD15" i="9"/>
  <c r="CV14" i="9"/>
  <c r="CW14" i="9"/>
  <c r="CX14" i="9"/>
  <c r="CY14" i="9"/>
  <c r="CZ14" i="9"/>
  <c r="DA14" i="9"/>
  <c r="DB14" i="9"/>
  <c r="DC14" i="9"/>
  <c r="DD14" i="9"/>
  <c r="CV13" i="9"/>
  <c r="CW13" i="9"/>
  <c r="CX13" i="9"/>
  <c r="CY13" i="9"/>
  <c r="CZ13" i="9"/>
  <c r="DA13" i="9"/>
  <c r="DB13" i="9"/>
  <c r="DC13" i="9"/>
  <c r="DD13" i="9"/>
  <c r="CV12" i="9"/>
  <c r="CW12" i="9"/>
  <c r="CX12" i="9"/>
  <c r="CY12" i="9"/>
  <c r="CZ12" i="9"/>
  <c r="DA12" i="9"/>
  <c r="DB12" i="9"/>
  <c r="DC12" i="9"/>
  <c r="DD12" i="9"/>
  <c r="CV11" i="9"/>
  <c r="CW11" i="9"/>
  <c r="CX11" i="9"/>
  <c r="CY11" i="9"/>
  <c r="CZ11" i="9"/>
  <c r="DA11" i="9"/>
  <c r="DB11" i="9"/>
  <c r="DC11" i="9"/>
  <c r="DD11" i="9"/>
  <c r="CV10" i="9"/>
  <c r="CW10" i="9"/>
  <c r="CX10" i="9"/>
  <c r="CY10" i="9"/>
  <c r="CZ10" i="9"/>
  <c r="DA10" i="9"/>
  <c r="DB10" i="9"/>
  <c r="DC10" i="9"/>
  <c r="DD10" i="9"/>
  <c r="CV9" i="9"/>
  <c r="CW9" i="9"/>
  <c r="CX9" i="9"/>
  <c r="CY9" i="9"/>
  <c r="CZ9" i="9"/>
  <c r="DA9" i="9"/>
  <c r="DB9" i="9"/>
  <c r="DC9" i="9"/>
  <c r="DD9" i="9"/>
  <c r="CV8" i="9"/>
  <c r="CW8" i="9"/>
  <c r="CX8" i="9"/>
  <c r="CY8" i="9"/>
  <c r="CZ8" i="9"/>
  <c r="DA8" i="9"/>
  <c r="DB8" i="9"/>
  <c r="DC8" i="9"/>
  <c r="DD8" i="9"/>
  <c r="CV7" i="9"/>
  <c r="CW7" i="9"/>
  <c r="CX7" i="9"/>
  <c r="CY7" i="9"/>
  <c r="CZ7" i="9"/>
  <c r="DA7" i="9"/>
  <c r="DB7" i="9"/>
  <c r="DC7" i="9"/>
  <c r="DD7" i="9"/>
  <c r="CV6" i="9"/>
  <c r="CW6" i="9"/>
  <c r="CX6" i="9"/>
  <c r="CY6" i="9"/>
  <c r="CZ6" i="9"/>
  <c r="DA6" i="9"/>
  <c r="DB6" i="9"/>
  <c r="DC6" i="9"/>
  <c r="DD6" i="9"/>
</calcChain>
</file>

<file path=xl/sharedStrings.xml><?xml version="1.0" encoding="utf-8"?>
<sst xmlns="http://schemas.openxmlformats.org/spreadsheetml/2006/main" count="5806" uniqueCount="2660">
  <si>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</si>
  <si>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</si>
  <si>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</si>
  <si>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</si>
  <si>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</si>
  <si>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</si>
  <si>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</si>
  <si>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</si>
  <si>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</si>
  <si>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</si>
  <si>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</si>
  <si>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</si>
  <si>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</si>
  <si>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</si>
  <si>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</si>
  <si>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</si>
  <si>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</si>
  <si>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</si>
  <si>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</si>
  <si>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</si>
  <si>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</si>
  <si>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</si>
  <si>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</si>
  <si>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</si>
  <si>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</si>
  <si>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</si>
  <si>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</si>
  <si>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</si>
  <si>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</si>
  <si>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</si>
  <si>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</si>
  <si>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</si>
  <si>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</si>
  <si>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</si>
  <si>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</si>
  <si>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</si>
  <si>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</si>
  <si>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</si>
  <si>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</si>
  <si>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</si>
  <si>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</si>
  <si>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</si>
  <si>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</si>
  <si>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</si>
  <si>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</si>
  <si>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</si>
  <si>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</si>
  <si>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</si>
  <si>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</si>
  <si>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</si>
  <si>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</si>
  <si>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</si>
  <si>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</si>
  <si>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</si>
  <si>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Wallrock_MCSRFCcase_000001.xml</t>
  </si>
  <si>
    <t>CalculationMode=equilibrate;ConstraintType=setTP;FractionateMode=fractionateNone;incT=0.00;XMLfractionationMode1=fractionateNone</t>
  </si>
  <si>
    <t>Recharge EXE Release</t>
  </si>
  <si>
    <t>SA00002</t>
  </si>
  <si>
    <t>Wallrock_MCSRFCcase_000002.xml</t>
  </si>
  <si>
    <t>SA00003</t>
  </si>
  <si>
    <t>XMLMeltsOutput</t>
  </si>
  <si>
    <t>Wallrock_MCSRFCcase_000002-out.xml</t>
  </si>
  <si>
    <t>SA00004</t>
  </si>
  <si>
    <t>Wallrock_MCSRFCcase_000003.xml</t>
  </si>
  <si>
    <t>SA00005</t>
  </si>
  <si>
    <t>Wallrock_MCSRFCcase_000003-out.xml</t>
  </si>
  <si>
    <t>SA00006</t>
  </si>
  <si>
    <t>Wallrock_MCSRFCcase_000004.xml</t>
  </si>
  <si>
    <t>SA00007</t>
  </si>
  <si>
    <t>Wallrock_MCSRFCcase_000004-out.xml</t>
  </si>
  <si>
    <t>SA00008</t>
  </si>
  <si>
    <t>Wallrock_MCSRFCcase_000005.xml</t>
  </si>
  <si>
    <t>SA00009</t>
  </si>
  <si>
    <t>Wallrock_MCSRFCcase_000005-out.xml</t>
  </si>
  <si>
    <t>SA00010</t>
  </si>
  <si>
    <t>Wallrock_MCSRFCcase_000006.xml</t>
  </si>
  <si>
    <t>SA00011</t>
  </si>
  <si>
    <t>Wallrock_MCSRFCcase_000006-out.xml</t>
  </si>
  <si>
    <t>SA00012</t>
  </si>
  <si>
    <t>Wallrock_MCSRFCcase_000007.xml</t>
  </si>
  <si>
    <t>SA00013</t>
  </si>
  <si>
    <t>Wallrock_MCSRFCcase_000007-out.xml</t>
  </si>
  <si>
    <t>SA00014</t>
  </si>
  <si>
    <t>Wallrock_MCSRFCcase_000008.xml</t>
  </si>
  <si>
    <t>SA00015</t>
  </si>
  <si>
    <t>Wallrock_MCSRFCcase_000008-out.xml</t>
  </si>
  <si>
    <t>SA00016</t>
  </si>
  <si>
    <t>Wallrock_MCSRFCcase_000009.xml</t>
  </si>
  <si>
    <t>SA00017</t>
  </si>
  <si>
    <t>Wallrock_MCSRFCcase_000009-out.xml</t>
  </si>
  <si>
    <t>SA00018</t>
  </si>
  <si>
    <t>Wallrock_MCSRFCcase_000010.xml</t>
  </si>
  <si>
    <t>SA00019</t>
  </si>
  <si>
    <t>Wallrock_MCSRFCcase_000010-out.xml</t>
  </si>
  <si>
    <t>SA00020</t>
  </si>
  <si>
    <t>WallrockPrimeSupra</t>
  </si>
  <si>
    <t>Wallrock_MCSRFCcase_000011.xml</t>
  </si>
  <si>
    <t>CalculationMode=equilibrate;ConstraintType=setTP;FractionateMode=fractionateNone;incT=20;XMLfractionationMode1=fractionateNone</t>
  </si>
  <si>
    <t>SA00021</t>
  </si>
  <si>
    <t>Wallrock_MCSRFCcase_000011-out.xml</t>
  </si>
  <si>
    <t>SA00022</t>
  </si>
  <si>
    <t>SA00023</t>
  </si>
  <si>
    <t>MagmaFindLiquidus</t>
  </si>
  <si>
    <t>Magma_MCSRFCcase_000012.xml</t>
  </si>
  <si>
    <t>CalculationMode=findLiquidus;ConstraintType=setTP;FractionateMode=fractionateNone;incT=5;XMLfractionationMode1=fractionateNone</t>
  </si>
  <si>
    <t>SA00024</t>
  </si>
  <si>
    <t>MagmaEquilibrateB</t>
  </si>
  <si>
    <t>Magma_MCSRFCcase_000013.xml</t>
  </si>
  <si>
    <t>CalculationMode=equilibrate;ConstraintType=setTP;FractionateMode=fractionateSolids;fractionateFluids;incT=0.00;XMLfractionationMode1=fractionateSolids;XMLfractionationMode2=fractionateFluids</t>
  </si>
  <si>
    <t>SA00025</t>
  </si>
  <si>
    <t>Magma_MCSRFCcase_000013-out.xml</t>
  </si>
  <si>
    <t>SA00026</t>
  </si>
  <si>
    <t>MagmaEquilibrateA</t>
  </si>
  <si>
    <t>Magma_MCSRFCcase_000014.xml</t>
  </si>
  <si>
    <t>CalculationMode=equilibrate;ConstraintType=setTP;FractionateMode=fractionateNone;incT=5;XMLfractionationMode1=fractionateNone</t>
  </si>
  <si>
    <t>SA00027</t>
  </si>
  <si>
    <t>Magma_MCSRFCcase_000014-out.xml</t>
  </si>
  <si>
    <t>SA00028</t>
  </si>
  <si>
    <t>Magma_MCSRFCcase_000015.xml</t>
  </si>
  <si>
    <t>SA00029</t>
  </si>
  <si>
    <t>Magma_MCSRFCcase_000015-out.xml</t>
  </si>
  <si>
    <t>SA00030</t>
  </si>
  <si>
    <t>Magma_MCSRFCcase_000016.xml</t>
  </si>
  <si>
    <t>SA00031</t>
  </si>
  <si>
    <t>Magma_MCSRFCcase_000016-out.xml</t>
  </si>
  <si>
    <t>SA00032</t>
  </si>
  <si>
    <t>Magma_MCSRFCcase_000017.xml</t>
  </si>
  <si>
    <t>SA00033</t>
  </si>
  <si>
    <t>Magma_MCSRFCcase_000017-out.xml</t>
  </si>
  <si>
    <t>SA00034</t>
  </si>
  <si>
    <t>Magma_MCSRFCcase_000018.xml</t>
  </si>
  <si>
    <t>SA00035</t>
  </si>
  <si>
    <t>Magma_MCSRFCcase_000018-out.xml</t>
  </si>
  <si>
    <t>SA00036</t>
  </si>
  <si>
    <t>Magma_MCSRFCcase_000019.xml</t>
  </si>
  <si>
    <t>SA00037</t>
  </si>
  <si>
    <t>Magma_MCSRFCcase_000019-out.xml</t>
  </si>
  <si>
    <t>SA00038</t>
  </si>
  <si>
    <t>Magma_MCSRFCcase_000020.xml</t>
  </si>
  <si>
    <t>SA00039</t>
  </si>
  <si>
    <t>Magma_MCSRFCcase_000020-out.xml</t>
  </si>
  <si>
    <t>SA00040</t>
  </si>
  <si>
    <t>Magma_MCSRFCcase_000021.xml</t>
  </si>
  <si>
    <t>SA00041</t>
  </si>
  <si>
    <t>Magma_MCSRFCcase_000021-out.xml</t>
  </si>
  <si>
    <t>SA00042</t>
  </si>
  <si>
    <t>Magma_MCSRFCcase_000022.xml</t>
  </si>
  <si>
    <t>SA00043</t>
  </si>
  <si>
    <t>Magma_MCSRFCcase_000022-out.xml</t>
  </si>
  <si>
    <t>SA00044</t>
  </si>
  <si>
    <t>Magma_MCSRFCcase_000023.xml</t>
  </si>
  <si>
    <t>SA00045</t>
  </si>
  <si>
    <t>Magma_MCSRFCcase_000023-out.xml</t>
  </si>
  <si>
    <t>SA00046</t>
  </si>
  <si>
    <t>Magma_MCSRFCcase_000024.xml</t>
  </si>
  <si>
    <t>SA00047</t>
  </si>
  <si>
    <t>Magma_MCSRFCcase_000024-out.xml</t>
  </si>
  <si>
    <t>SA00048</t>
  </si>
  <si>
    <t>Magma_MCSRFCcase_000025.xml</t>
  </si>
  <si>
    <t>SA00049</t>
  </si>
  <si>
    <t>Magma_MCSRFCcase_000025-out.xml</t>
  </si>
  <si>
    <t>SA00050</t>
  </si>
  <si>
    <t>Magma_MCSRFCcase_000026.xml</t>
  </si>
  <si>
    <t>SA00051</t>
  </si>
  <si>
    <t>Magma_MCSRFCcase_000026-out.xml</t>
  </si>
  <si>
    <t>SA00052</t>
  </si>
  <si>
    <t>Magma_MCSRFCcase_000027.xml</t>
  </si>
  <si>
    <t>SA00053</t>
  </si>
  <si>
    <t>Magma_MCSRFCcase_000027-out.xml</t>
  </si>
  <si>
    <t>SA00054</t>
  </si>
  <si>
    <t>Magma_MCSRFCcase_000028.xml</t>
  </si>
  <si>
    <t>SA00055</t>
  </si>
  <si>
    <t>Magma_MCSRFCcase_000028-out.xml</t>
  </si>
  <si>
    <t>SA00056</t>
  </si>
  <si>
    <t>Magma_MCSRFCcase_000029.xml</t>
  </si>
  <si>
    <t>SA00057</t>
  </si>
  <si>
    <t>Magma_MCSRFCcase_000029-out.xml</t>
  </si>
  <si>
    <t>SA00058</t>
  </si>
  <si>
    <t>Magma_MCSRFCcase_000030.xml</t>
  </si>
  <si>
    <t>SA00059</t>
  </si>
  <si>
    <t>Magma_MCSRFCcase_000030-out.xml</t>
  </si>
  <si>
    <t>SA00060</t>
  </si>
  <si>
    <t>Magma_MCSRFCcase_000031.xml</t>
  </si>
  <si>
    <t>SA00061</t>
  </si>
  <si>
    <t>Magma_MCSRFCcase_000031-out.xml</t>
  </si>
  <si>
    <t>SA00062</t>
  </si>
  <si>
    <t>Magma_MCSRFCcase_000032.xml</t>
  </si>
  <si>
    <t>SA00063</t>
  </si>
  <si>
    <t>Magma_MCSRFCcase_000032-out.xml</t>
  </si>
  <si>
    <t>SA00064</t>
  </si>
  <si>
    <t>Magma_MCSRFCcase_000033.xml</t>
  </si>
  <si>
    <t>SA00065</t>
  </si>
  <si>
    <t>Magma_MCSRFCcase_000033-out.xml</t>
  </si>
  <si>
    <t>SA00066</t>
  </si>
  <si>
    <t>Magma_MCSRFCcase_000034.xml</t>
  </si>
  <si>
    <t>SA00067</t>
  </si>
  <si>
    <t>Magma_MCSRFCcase_000034-out.xml</t>
  </si>
  <si>
    <t>SA00068</t>
  </si>
  <si>
    <t>Magma_MCSRFCcase_000035.xml</t>
  </si>
  <si>
    <t>SA00069</t>
  </si>
  <si>
    <t>Magma_MCSRFCcase_000035-out.xml</t>
  </si>
  <si>
    <t>SA00070</t>
  </si>
  <si>
    <t>Magma_MCSRFCcase_000036.xml</t>
  </si>
  <si>
    <t>SA00071</t>
  </si>
  <si>
    <t>Magma_MCSRFCcase_000036-out.xml</t>
  </si>
  <si>
    <t>SA00072</t>
  </si>
  <si>
    <t>Magma_MCSRFCcase_000037.xml</t>
  </si>
  <si>
    <t>SA00073</t>
  </si>
  <si>
    <t>Magma_MCSRFCcase_000037-out.xml</t>
  </si>
  <si>
    <t>SA00074</t>
  </si>
  <si>
    <t>Magma_MCSRFCcase_000038.xml</t>
  </si>
  <si>
    <t>SA00075</t>
  </si>
  <si>
    <t>Magma_MCSRFCcase_000038-out.xml</t>
  </si>
  <si>
    <t>SA00076</t>
  </si>
  <si>
    <t>Magma_MCSRFCcase_000039.xml</t>
  </si>
  <si>
    <t>SA00077</t>
  </si>
  <si>
    <t>Magma_MCSRFCcase_000039-out.xml</t>
  </si>
  <si>
    <t>SA00078</t>
  </si>
  <si>
    <t>Magma_MCSRFCcase_000040.xml</t>
  </si>
  <si>
    <t>SA00079</t>
  </si>
  <si>
    <t>Magma_MCSRFCcase_000040-out.xml</t>
  </si>
  <si>
    <t>SA00080</t>
  </si>
  <si>
    <t>Magma_MCSRFCcase_000041.xml</t>
  </si>
  <si>
    <t>SA00081</t>
  </si>
  <si>
    <t>Magma_MCSRFCcase_000041-out.xml</t>
  </si>
  <si>
    <t>SA00082</t>
  </si>
  <si>
    <t>Magma_MCSRFCcase_000042.xml</t>
  </si>
  <si>
    <t>SA00083</t>
  </si>
  <si>
    <t>Magma_MCSRFCcase_000042-out.xml</t>
  </si>
  <si>
    <t>SA00084</t>
  </si>
  <si>
    <t>Magma_MCSRFCcase_000043.xml</t>
  </si>
  <si>
    <t>SA00085</t>
  </si>
  <si>
    <t>Magma_MCSRFCcase_000043-out.xml</t>
  </si>
  <si>
    <t>SA00086</t>
  </si>
  <si>
    <t>Magma_MCSRFCcase_000044.xml</t>
  </si>
  <si>
    <t>SA00087</t>
  </si>
  <si>
    <t>Magma_MCSRFCcase_000044-out.xml</t>
  </si>
  <si>
    <t>SA00088</t>
  </si>
  <si>
    <t>Magma_MCSRFCcase_000045.xml</t>
  </si>
  <si>
    <t>SA00089</t>
  </si>
  <si>
    <t>Magma_MCSRFCcase_000045-out.xml</t>
  </si>
  <si>
    <t>SA00090</t>
  </si>
  <si>
    <t>Magma_MCSRFCcase_000046.xml</t>
  </si>
  <si>
    <t>SA00091</t>
  </si>
  <si>
    <t>Magma_MCSRFCcase_000046-out.xml</t>
  </si>
  <si>
    <t>SA00092</t>
  </si>
  <si>
    <t>Magma_MCSRFCcase_000047.xml</t>
  </si>
  <si>
    <t>SA00093</t>
  </si>
  <si>
    <t>Magma_MCSRFCcase_000047-out.xml</t>
  </si>
  <si>
    <t>SA00094</t>
  </si>
  <si>
    <t>RechargeEquilibrate</t>
  </si>
  <si>
    <t>Recharge_MCSRFCcase_000048.xml</t>
  </si>
  <si>
    <t>SA00095</t>
  </si>
  <si>
    <t>Recharge_MCSRFCcase_000048-out.xml</t>
  </si>
  <si>
    <t>SA00096</t>
  </si>
  <si>
    <t>RMagmaChangeBulk</t>
  </si>
  <si>
    <t>Magma_MCSRFCcase_000049.xml</t>
  </si>
  <si>
    <t>CalculationMode=equilibrate;ConstraintType=setHP;FractionateMode=fractionateNone;incH=0;initial/FinalH=-1677268.41029915;XMLfractionationMode1=fractionateNone</t>
  </si>
  <si>
    <t>SA00097</t>
  </si>
  <si>
    <t>Magma_MCSRFCcase_000049-out.xml</t>
  </si>
  <si>
    <t>SA00098</t>
  </si>
  <si>
    <t>MagmaEquilibrateC</t>
  </si>
  <si>
    <t>Magma_MCSRFCcase_000050.xml</t>
  </si>
  <si>
    <t>SA00099</t>
  </si>
  <si>
    <t>Magma_MCSRFCcase_000050-out.xml</t>
  </si>
  <si>
    <t>SA00100</t>
  </si>
  <si>
    <t>Magma_MCSRFCcase_000051.xml</t>
  </si>
  <si>
    <t>SA00101</t>
  </si>
  <si>
    <t>Magma_MCSRFCcase_000051-out.xml</t>
  </si>
  <si>
    <t>SA00102</t>
  </si>
  <si>
    <t>Magma_MCSRFCcase_000052.xml</t>
  </si>
  <si>
    <t>SA00103</t>
  </si>
  <si>
    <t>Magma_MCSRFCcase_000052-out.xml</t>
  </si>
  <si>
    <t>SA00104</t>
  </si>
  <si>
    <t>Magma_MCSRFCcase_000053.xml</t>
  </si>
  <si>
    <t>SA00105</t>
  </si>
  <si>
    <t>Magma_MCSRFCcase_000053-out.xml</t>
  </si>
  <si>
    <t>SA00106</t>
  </si>
  <si>
    <t>Magma_MCSRFCcase_000054.xml</t>
  </si>
  <si>
    <t>SA00107</t>
  </si>
  <si>
    <t>Magma_MCSRFCcase_000054-out.xml</t>
  </si>
  <si>
    <t>SA00108</t>
  </si>
  <si>
    <t>Magma_MCSRFCcase_000055.xml</t>
  </si>
  <si>
    <t>SA00109</t>
  </si>
  <si>
    <t>Magma_MCSRFCcase_000055-out.xml</t>
  </si>
  <si>
    <t>SA00110</t>
  </si>
  <si>
    <t>Magma_MCSRFCcase_000056.xml</t>
  </si>
  <si>
    <t>SA00111</t>
  </si>
  <si>
    <t>Magma_MCSRFCcase_000056-out.xml</t>
  </si>
  <si>
    <t>SA00112</t>
  </si>
  <si>
    <t>Magma_MCSRFCcase_000057.xml</t>
  </si>
  <si>
    <t>SA00113</t>
  </si>
  <si>
    <t>Magma_MCSRFCcase_000057-out.xml</t>
  </si>
  <si>
    <t>SA00114</t>
  </si>
  <si>
    <t>Magma_MCSRFCcase_000058.xml</t>
  </si>
  <si>
    <t>SA00115</t>
  </si>
  <si>
    <t>Magma_MCSRFCcase_000058-out.xml</t>
  </si>
  <si>
    <t>SA00116</t>
  </si>
  <si>
    <t>Magma_MCSRFCcase_000059.xml</t>
  </si>
  <si>
    <t>SA00117</t>
  </si>
  <si>
    <t>Magma_MCSRFCcase_000059-out.xml</t>
  </si>
  <si>
    <t>SA00118</t>
  </si>
  <si>
    <t>Magma_MCSRFCcase_000060.xml</t>
  </si>
  <si>
    <t>SA00119</t>
  </si>
  <si>
    <t>Magma_MCSRFCcase_000060-out.xml</t>
  </si>
  <si>
    <t>SA00120</t>
  </si>
  <si>
    <t>Magma_MCSRFCcase_000061.xml</t>
  </si>
  <si>
    <t>SA00121</t>
  </si>
  <si>
    <t>Magma_MCSRFCcase_000061-out.xml</t>
  </si>
  <si>
    <t>SA00122</t>
  </si>
  <si>
    <t>Magma_MCSRFCcase_000062.xml</t>
  </si>
  <si>
    <t>SA00123</t>
  </si>
  <si>
    <t>Magma_MCSRFCcase_000062-out.xml</t>
  </si>
  <si>
    <t>SA00124</t>
  </si>
  <si>
    <t>Magma_MCSRFCcase_000063.xml</t>
  </si>
  <si>
    <t>SA00125</t>
  </si>
  <si>
    <t>Magma_MCSRFCcase_000063-out.xml</t>
  </si>
  <si>
    <t>SA00126</t>
  </si>
  <si>
    <t>Magma_MCSRFCcase_000064.xml</t>
  </si>
  <si>
    <t>SA00127</t>
  </si>
  <si>
    <t>Magma_MCSRFCcase_000064-out.xml</t>
  </si>
  <si>
    <t>SA00128</t>
  </si>
  <si>
    <t>Magma_MCSRFCcase_000065.xml</t>
  </si>
  <si>
    <t>SA00129</t>
  </si>
  <si>
    <t>Magma_MCSRFCcase_000065-out.xml</t>
  </si>
  <si>
    <t>SA00130</t>
  </si>
  <si>
    <t>Magma_MCSRFCcase_000066.xml</t>
  </si>
  <si>
    <t>SA00131</t>
  </si>
  <si>
    <t>Magma_MCSRFCcase_000066-out.xml</t>
  </si>
  <si>
    <t>SA00132</t>
  </si>
  <si>
    <t>Magma_MCSRFCcase_000067.xml</t>
  </si>
  <si>
    <t>SA00133</t>
  </si>
  <si>
    <t>Magma_MCSRFCcase_000067-out.xml</t>
  </si>
  <si>
    <t>SA00134</t>
  </si>
  <si>
    <t>Magma_MCSRFCcase_000068.xml</t>
  </si>
  <si>
    <t>SA00135</t>
  </si>
  <si>
    <t>Magma_MCSRFCcase_000068-out.xml</t>
  </si>
  <si>
    <t>SA00136</t>
  </si>
  <si>
    <t>Magma_MCSRFCcase_000069.xml</t>
  </si>
  <si>
    <t>SA00137</t>
  </si>
  <si>
    <t>Magma_MCSRFCcase_000069-out.xml</t>
  </si>
  <si>
    <t>SA00138</t>
  </si>
  <si>
    <t>Magma_MCSRFCcase_000070.xml</t>
  </si>
  <si>
    <t>SA00139</t>
  </si>
  <si>
    <t>Magma_MCSRFCcase_000070-out.xml</t>
  </si>
  <si>
    <t>SA00140</t>
  </si>
  <si>
    <t>Magma_MCSRFCcase_000071.xml</t>
  </si>
  <si>
    <t>SA00141</t>
  </si>
  <si>
    <t>Magma_MCSRFCcase_000071-out.xml</t>
  </si>
  <si>
    <t>SA00142</t>
  </si>
  <si>
    <t>Magma_MCSRFCcase_000072.xml</t>
  </si>
  <si>
    <t>SA00143</t>
  </si>
  <si>
    <t>Magma_MCSRFCcase_000072-out.xml</t>
  </si>
  <si>
    <t>SA00144</t>
  </si>
  <si>
    <t>Magma_MCSRFCcase_000073.xml</t>
  </si>
  <si>
    <t>SA00145</t>
  </si>
  <si>
    <t>Magma_MCSRFCcase_000073-out.xml</t>
  </si>
  <si>
    <t>SA00146</t>
  </si>
  <si>
    <t>Magma_MCSRFCcase_000074.xml</t>
  </si>
  <si>
    <t>SA00147</t>
  </si>
  <si>
    <t>Magma_MCSRFCcase_000074-out.xml</t>
  </si>
  <si>
    <t>SA00148</t>
  </si>
  <si>
    <t>Magma_MCSRFCcase_000075.xml</t>
  </si>
  <si>
    <t>SA00149</t>
  </si>
  <si>
    <t>Magma_MCSRFCcase_000075-out.xml</t>
  </si>
  <si>
    <t>SA00150</t>
  </si>
  <si>
    <t>Magma_MCSRFCcase_000076.xml</t>
  </si>
  <si>
    <t>SA00151</t>
  </si>
  <si>
    <t>Magma_MCSRFCcase_000076-out.xml</t>
  </si>
  <si>
    <t>SA00152</t>
  </si>
  <si>
    <t>Magma_MCSRFCcase_000077.xml</t>
  </si>
  <si>
    <t>SA00153</t>
  </si>
  <si>
    <t>Magma_MCSRFCcase_000077-out.xml</t>
  </si>
  <si>
    <t>SA00154</t>
  </si>
  <si>
    <t>Magma_MCSRFCcase_000078.xml</t>
  </si>
  <si>
    <t>SA00155</t>
  </si>
  <si>
    <t>Magma_MCSRFCcase_000078-out.xml</t>
  </si>
  <si>
    <t>SA00156</t>
  </si>
  <si>
    <t>Magma_MCSRFCcase_000079.xml</t>
  </si>
  <si>
    <t>SA00157</t>
  </si>
  <si>
    <t>Magma_MCSRFCcase_000079-out.xml</t>
  </si>
  <si>
    <t>SA00158</t>
  </si>
  <si>
    <t>Magma_MCSRFCcase_000080.xml</t>
  </si>
  <si>
    <t>SA00159</t>
  </si>
  <si>
    <t>Magma_MCSRFCcase_000080-out.xml</t>
  </si>
  <si>
    <t>SA00160</t>
  </si>
  <si>
    <t>Magma_MCSRFCcase_000081.xml</t>
  </si>
  <si>
    <t>SA00161</t>
  </si>
  <si>
    <t>Magma_MCSRFCcase_000081-out.xml</t>
  </si>
  <si>
    <t>SA00162</t>
  </si>
  <si>
    <t>Magma_MCSRFCcase_000082.xml</t>
  </si>
  <si>
    <t>SA00163</t>
  </si>
  <si>
    <t>Magma_MCSRFCcase_000082-out.xml</t>
  </si>
  <si>
    <t>SA00164</t>
  </si>
  <si>
    <t>Magma_MCSRFCcase_000083.xml</t>
  </si>
  <si>
    <t>SA00165</t>
  </si>
  <si>
    <t>Magma_MCSRFCcase_000083-out.xml</t>
  </si>
  <si>
    <t>SA00166</t>
  </si>
  <si>
    <t>Magma_MCSRFCcase_000084.xml</t>
  </si>
  <si>
    <t>SA00167</t>
  </si>
  <si>
    <t>Magma_MCSRFCcase_000084-out.xml</t>
  </si>
  <si>
    <t>SA00168</t>
  </si>
  <si>
    <t>Magma_MCSRFCcase_000085.xml</t>
  </si>
  <si>
    <t>SA00169</t>
  </si>
  <si>
    <t>Magma_MCSRFCcase_000085-out.xml</t>
  </si>
  <si>
    <t>SA00170</t>
  </si>
  <si>
    <t>Magma_MCSRFCcase_000086.xml</t>
  </si>
  <si>
    <t>SA00171</t>
  </si>
  <si>
    <t>Magma_MCSRFCcase_000086-out.xml</t>
  </si>
  <si>
    <t>SA00172</t>
  </si>
  <si>
    <t>Magma_MCSRFCcase_000087.xml</t>
  </si>
  <si>
    <t>SA00173</t>
  </si>
  <si>
    <t>Magma_MCSRFCcase_000087-out.xml</t>
  </si>
  <si>
    <t>SA00174</t>
  </si>
  <si>
    <t>Magma_MCSRFCcase_000088.xml</t>
  </si>
  <si>
    <t>SA00175</t>
  </si>
  <si>
    <t>Magma_MCSRFCcase_000088-out.xml</t>
  </si>
  <si>
    <t>SA00176</t>
  </si>
  <si>
    <t>Recharge_MCSRFCcase_000089.xml</t>
  </si>
  <si>
    <t>SA00177</t>
  </si>
  <si>
    <t>Recharge_MCSRFCcase_000089-out.xml</t>
  </si>
  <si>
    <t>SA00178</t>
  </si>
  <si>
    <t>Magma_MCSRFCcase_000090.xml</t>
  </si>
  <si>
    <t>CalculationMode=equilibrate;ConstraintType=setHP;FractionateMode=fractionateNone;incH=0;initial/FinalH=-1830662.53828791;XMLfractionationMode1=fractionateNone</t>
  </si>
  <si>
    <t>SA00179</t>
  </si>
  <si>
    <t>Magma_MCSRFCcase_000090-out.xml</t>
  </si>
  <si>
    <t>SA00180</t>
  </si>
  <si>
    <t>Magma_MCSRFCcase_000091.xml</t>
  </si>
  <si>
    <t>SA00181</t>
  </si>
  <si>
    <t>Magma_MCSRFCcase_000091-out.xml</t>
  </si>
  <si>
    <t>SA00182</t>
  </si>
  <si>
    <t>Magma_MCSRFCcase_000092.xml</t>
  </si>
  <si>
    <t>SA00183</t>
  </si>
  <si>
    <t>Magma_MCSRFCcase_000092-out.xml</t>
  </si>
  <si>
    <t>SA00184</t>
  </si>
  <si>
    <t>Magma_MCSRFCcase_000093.xml</t>
  </si>
  <si>
    <t>SA00185</t>
  </si>
  <si>
    <t>Magma_MCSRFCcase_000093-out.xml</t>
  </si>
  <si>
    <t>SA00186</t>
  </si>
  <si>
    <t>Magma_MCSRFCcase_000094.xml</t>
  </si>
  <si>
    <t>SA00187</t>
  </si>
  <si>
    <t>Magma_MCSRFCcase_000094-out.xml</t>
  </si>
  <si>
    <t>SA00188</t>
  </si>
  <si>
    <t>Magma_MCSRFCcase_000095.xml</t>
  </si>
  <si>
    <t>SA00189</t>
  </si>
  <si>
    <t>Magma_MCSRFCcase_000095-out.xml</t>
  </si>
  <si>
    <t>SA00190</t>
  </si>
  <si>
    <t>Magma_MCSRFCcase_000096.xml</t>
  </si>
  <si>
    <t>SA00191</t>
  </si>
  <si>
    <t>Magma_MCSRFCcase_000096-out.xml</t>
  </si>
  <si>
    <t>SA00192</t>
  </si>
  <si>
    <t>Magma_MCSRFCcase_000097.xml</t>
  </si>
  <si>
    <t>SA00193</t>
  </si>
  <si>
    <t>Magma_MCSRFCcase_000097-out.xml</t>
  </si>
  <si>
    <t>SA00194</t>
  </si>
  <si>
    <t>Magma_MCSRFCcase_000098.xml</t>
  </si>
  <si>
    <t>SA00195</t>
  </si>
  <si>
    <t>Magma_MCSRFCcase_000098-out.xml</t>
  </si>
  <si>
    <t>SA00196</t>
  </si>
  <si>
    <t>Magma_MCSRFCcase_000099.xml</t>
  </si>
  <si>
    <t>SA00197</t>
  </si>
  <si>
    <t>Magma_MCSRFCcase_000099-out.xml</t>
  </si>
  <si>
    <t>SA00198</t>
  </si>
  <si>
    <t>Magma_MCSRFCcase_000100.xml</t>
  </si>
  <si>
    <t>SA00199</t>
  </si>
  <si>
    <t>Magma_MCSRFCcase_000100-out.xml</t>
  </si>
  <si>
    <t>SA00200</t>
  </si>
  <si>
    <t>Magma_MCSRFCcase_000101.xml</t>
  </si>
  <si>
    <t>SA00201</t>
  </si>
  <si>
    <t>Magma_MCSRFCcase_000101-out.xml</t>
  </si>
  <si>
    <t>SA00202</t>
  </si>
  <si>
    <t>Magma_MCSRFCcase_000102.xml</t>
  </si>
  <si>
    <t>SA00203</t>
  </si>
  <si>
    <t>Magma_MCSRFCcase_000102-out.xml</t>
  </si>
  <si>
    <t>SA00204</t>
  </si>
  <si>
    <t>Magma_MCSRFCcase_000103.xml</t>
  </si>
  <si>
    <t>SA00205</t>
  </si>
  <si>
    <t>Magma_MCSRFCcase_000103-out.xml</t>
  </si>
  <si>
    <t>SA00206</t>
  </si>
  <si>
    <t>Magma_MCSRFCcase_000104.xml</t>
  </si>
  <si>
    <t>SA00207</t>
  </si>
  <si>
    <t>Magma_MCSRFCcase_000104-out.xml</t>
  </si>
  <si>
    <t>SA00208</t>
  </si>
  <si>
    <t>Magma_MCSRFCcase_000105.xml</t>
  </si>
  <si>
    <t>SA00209</t>
  </si>
  <si>
    <t>Magma_MCSRFCcase_000105-out.xml</t>
  </si>
  <si>
    <t>SA00210</t>
  </si>
  <si>
    <t>Magma_MCSRFCcase_000106.xml</t>
  </si>
  <si>
    <t>SA00211</t>
  </si>
  <si>
    <t>Magma_MCSRFCcase_000106-out.xml</t>
  </si>
  <si>
    <t>SA00212</t>
  </si>
  <si>
    <t>Magma_MCSRFCcase_000107.xml</t>
  </si>
  <si>
    <t>SA00213</t>
  </si>
  <si>
    <t>Magma_MCSRFCcase_000107-out.xml</t>
  </si>
  <si>
    <t>SA00214</t>
  </si>
  <si>
    <t>Magma_MCSRFCcase_000108.xml</t>
  </si>
  <si>
    <t>SA00215</t>
  </si>
  <si>
    <t>Magma_MCSRFCcase_000108-out.xml</t>
  </si>
  <si>
    <t>SA00216</t>
  </si>
  <si>
    <t>Magma_MCSRFCcase_000109.xml</t>
  </si>
  <si>
    <t>SA00217</t>
  </si>
  <si>
    <t>Magma_MCSRFCcase_000109-out.xml</t>
  </si>
  <si>
    <t>SA00218</t>
  </si>
  <si>
    <t>Magma_MCSRFCcase_000110.xml</t>
  </si>
  <si>
    <t>SA00219</t>
  </si>
  <si>
    <t>Magma_MCSRFCcase_000110-out.xml</t>
  </si>
  <si>
    <t>SA00220</t>
  </si>
  <si>
    <t>Magma_MCSRFCcase_000111.xml</t>
  </si>
  <si>
    <t>SA00221</t>
  </si>
  <si>
    <t>Magma_MCSRFCcase_000111-out.xml</t>
  </si>
  <si>
    <t>SA00222</t>
  </si>
  <si>
    <t>Magma_MCSRFCcase_000112.xml</t>
  </si>
  <si>
    <t>SA00223</t>
  </si>
  <si>
    <t>Magma_MCSRFCcase_000112-out.xml</t>
  </si>
  <si>
    <t>SA00224</t>
  </si>
  <si>
    <t>Magma_MCSRFCcase_000113.xml</t>
  </si>
  <si>
    <t>SA00225</t>
  </si>
  <si>
    <t>Magma_MCSRFCcase_000113-out.xml</t>
  </si>
  <si>
    <t>SA00226</t>
  </si>
  <si>
    <t>Magma_MCSRFCcase_000114.xml</t>
  </si>
  <si>
    <t>SA00227</t>
  </si>
  <si>
    <t>Magma_MCSRFCcase_000114-out.xml</t>
  </si>
  <si>
    <t>SA00228</t>
  </si>
  <si>
    <t>Magma_MCSRFCcase_000115.xml</t>
  </si>
  <si>
    <t>SA00229</t>
  </si>
  <si>
    <t>Magma_MCSRFCcase_000115-out.xml</t>
  </si>
  <si>
    <t>SA00230</t>
  </si>
  <si>
    <t>Magma_MCSRFCcase_000116.xml</t>
  </si>
  <si>
    <t>SA00231</t>
  </si>
  <si>
    <t>Magma_MCSRFCcase_000116-out.xml</t>
  </si>
  <si>
    <t>SA00232</t>
  </si>
  <si>
    <t>Magma_MCSRFCcase_000117.xml</t>
  </si>
  <si>
    <t>SA00233</t>
  </si>
  <si>
    <t>Magma_MCSRFCcase_000117-out.xml</t>
  </si>
  <si>
    <t>SA00234</t>
  </si>
  <si>
    <t>Magma_MCSRFCcase_000118.xml</t>
  </si>
  <si>
    <t>SA00235</t>
  </si>
  <si>
    <t>Magma_MCSRFCcase_000118-out.xml</t>
  </si>
  <si>
    <t>SA00236</t>
  </si>
  <si>
    <t>Magma_MCSRFCcase_000119.xml</t>
  </si>
  <si>
    <t>SA00237</t>
  </si>
  <si>
    <t>Magma_MCSRFCcase_000119-out.xml</t>
  </si>
  <si>
    <t>SA00238</t>
  </si>
  <si>
    <t>Magma_MCSRFCcase_000120.xml</t>
  </si>
  <si>
    <t>SA00239</t>
  </si>
  <si>
    <t>Magma_MCSRFCcase_000120-out.xml</t>
  </si>
  <si>
    <t>SA00240</t>
  </si>
  <si>
    <t>Magma_MCSRFCcase_000121.xml</t>
  </si>
  <si>
    <t>SA00241</t>
  </si>
  <si>
    <t>Magma_MCSRFCcase_000121-out.xml</t>
  </si>
  <si>
    <t>SA00242</t>
  </si>
  <si>
    <t>Magma_MCSRFCcase_000122.xml</t>
  </si>
  <si>
    <t>SA00243</t>
  </si>
  <si>
    <t>Magma_MCSRFCcase_000122-out.xml</t>
  </si>
  <si>
    <t>SA00244</t>
  </si>
  <si>
    <t>Magma_MCSRFCcase_000123.xml</t>
  </si>
  <si>
    <t>SA00245</t>
  </si>
  <si>
    <t>Magma_MCSRFCcase_000123-out.xml</t>
  </si>
  <si>
    <t>SA00246</t>
  </si>
  <si>
    <t>Magma_MCSRFCcase_000124.xml</t>
  </si>
  <si>
    <t>SA00247</t>
  </si>
  <si>
    <t>Magma_MCSRFCcase_000124-out.xml</t>
  </si>
  <si>
    <t>SA00248</t>
  </si>
  <si>
    <t>Magma_MCSRFCcase_000125.xml</t>
  </si>
  <si>
    <t>SA00249</t>
  </si>
  <si>
    <t>Magma_MCSRFCcase_000125-out.xml</t>
  </si>
  <si>
    <t>SA00250</t>
  </si>
  <si>
    <t>Magma_MCSRFCcase_000126.xml</t>
  </si>
  <si>
    <t>SA00251</t>
  </si>
  <si>
    <t>Magma_MCSRFCcase_000126-out.xml</t>
  </si>
  <si>
    <t>SA00252</t>
  </si>
  <si>
    <t>Magma_MCSRFCcase_000127.xml</t>
  </si>
  <si>
    <t>SA00253</t>
  </si>
  <si>
    <t>Magma_MCSRFCcase_000127-out.xml</t>
  </si>
  <si>
    <t>SA00254</t>
  </si>
  <si>
    <t>Magma_MCSRFCcase_000128.xml</t>
  </si>
  <si>
    <t>SA00255</t>
  </si>
  <si>
    <t>Magma_MCSRFCcase_000128-out.xml</t>
  </si>
  <si>
    <t>SA00256</t>
  </si>
  <si>
    <t>Magma_MCSRFCcase_000129.xml</t>
  </si>
  <si>
    <t>SA00257</t>
  </si>
  <si>
    <t>Magma_MCSRFCcase_000129-out.xml</t>
  </si>
  <si>
    <t>SA00258</t>
  </si>
  <si>
    <t>Magma_MCSRFCcase_000130.xml</t>
  </si>
  <si>
    <t>SA00259</t>
  </si>
  <si>
    <t>Magma_MCSRFCcase_000130-out.xml</t>
  </si>
  <si>
    <t>SA00260</t>
  </si>
  <si>
    <t>Magma_MCSRFCcase_000131.xml</t>
  </si>
  <si>
    <t>SA00261</t>
  </si>
  <si>
    <t>Magma_MCSRFCcase_000131-out.xml</t>
  </si>
  <si>
    <t>SA00262</t>
  </si>
  <si>
    <t>Magma_MCSRFCcase_000132.xml</t>
  </si>
  <si>
    <t>SA00263</t>
  </si>
  <si>
    <t>Magma_MCSRFCcase_000132-out.xml</t>
  </si>
  <si>
    <t>SA00264</t>
  </si>
  <si>
    <t>Magma_MCSRFCcase_000133.xml</t>
  </si>
  <si>
    <t>SA00265</t>
  </si>
  <si>
    <t>Magma_MCSRFCcase_000133-out.xml</t>
  </si>
  <si>
    <t>SA00266</t>
  </si>
  <si>
    <t>Magma_MCSRFCcase_000134.xml</t>
  </si>
  <si>
    <t>SA00267</t>
  </si>
  <si>
    <t>Magma_MCSRFCcase_000134-out.xml</t>
  </si>
  <si>
    <t>SA00268</t>
  </si>
  <si>
    <t>Magma_MCSRFCcase_000135.xml</t>
  </si>
  <si>
    <t>SA00269</t>
  </si>
  <si>
    <t>Magma_MCSRFCcase_000135-out.xml</t>
  </si>
  <si>
    <t>SA00270</t>
  </si>
  <si>
    <t>Magma_MCSRFCcase_000136.xml</t>
  </si>
  <si>
    <t>SA00271</t>
  </si>
  <si>
    <t>Magma_MCSRFCcase_000136-out.xml</t>
  </si>
  <si>
    <t>SA00272</t>
  </si>
  <si>
    <t>Magma_MCSRFCcase_000137.xml</t>
  </si>
  <si>
    <t>SA00273</t>
  </si>
  <si>
    <t>Magma_MCSRFCcase_000137-out.xml</t>
  </si>
  <si>
    <t>SA00274</t>
  </si>
  <si>
    <t>Magma_MCSRFCcase_000138.xml</t>
  </si>
  <si>
    <t>SA00275</t>
  </si>
  <si>
    <t>Magma_MCSRFCcase_000138-out.xml</t>
  </si>
  <si>
    <t>SA00276</t>
  </si>
  <si>
    <t>Magma_MCSRFCcase_000139.xml</t>
  </si>
  <si>
    <t>SA00277</t>
  </si>
  <si>
    <t>Magma_MCSRFCcase_000139-out.xml</t>
  </si>
  <si>
    <t>SA00278</t>
  </si>
  <si>
    <t>Magma_MCSRFCcase_000140.xml</t>
  </si>
  <si>
    <t>SA00279</t>
  </si>
  <si>
    <t>Magma_MCSRFCcase_000140-out.xml</t>
  </si>
  <si>
    <t>SA00280</t>
  </si>
  <si>
    <t>Magma_MCSRFCcase_000141.xml</t>
  </si>
  <si>
    <t>SA00281</t>
  </si>
  <si>
    <t>Magma_MCSRFCcase_000141-out.xml</t>
  </si>
  <si>
    <t>SA00282</t>
  </si>
  <si>
    <t>Magma_MCSRFCcase_000142.xml</t>
  </si>
  <si>
    <t>SA00283</t>
  </si>
  <si>
    <t>Magma_MCSRFCcase_000142-out.xml</t>
  </si>
  <si>
    <t>SA00284</t>
  </si>
  <si>
    <t>Magma_MCSRFCcase_000143.xml</t>
  </si>
  <si>
    <t>SA00285</t>
  </si>
  <si>
    <t>Magma_MCSRFCcase_000143-out.xml</t>
  </si>
  <si>
    <t>SA00286</t>
  </si>
  <si>
    <t>Magma_MCSRFCcase_000144.xml</t>
  </si>
  <si>
    <t>SA00287</t>
  </si>
  <si>
    <t>Magma_MCSRFCcase_000144-out.xml</t>
  </si>
  <si>
    <t>SA00288</t>
  </si>
  <si>
    <t>Magma_MCSRFCcase_000145.xml</t>
  </si>
  <si>
    <t>SA00289</t>
  </si>
  <si>
    <t>Magma_MCSRFCcase_000145-out.xml</t>
  </si>
  <si>
    <t>SA00290</t>
  </si>
  <si>
    <t>Magma_MCSRFCcase_000146.xml</t>
  </si>
  <si>
    <t>SA00291</t>
  </si>
  <si>
    <t>Magma_MCSRFCcase_000146-out.xml</t>
  </si>
  <si>
    <t>SA00292</t>
  </si>
  <si>
    <t>Magma_MCSRFCcase_000147.xml</t>
  </si>
  <si>
    <t>SA00293</t>
  </si>
  <si>
    <t>Magma_MCSRFCcase_000147-out.xml</t>
  </si>
  <si>
    <t>SA00294</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</si>
  <si>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</si>
  <si>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</si>
  <si>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</si>
  <si>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</si>
  <si>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</si>
  <si>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</si>
  <si>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</si>
  <si>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</si>
  <si>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</si>
  <si>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</si>
  <si>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</si>
  <si>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</si>
  <si>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</si>
  <si>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</si>
  <si>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</si>
  <si>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</si>
  <si>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</si>
  <si>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</si>
  <si>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</si>
  <si>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</si>
  <si>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</si>
  <si>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</si>
  <si>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</si>
  <si>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</si>
  <si>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</si>
  <si>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</si>
  <si>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</si>
  <si>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</si>
  <si>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</si>
  <si>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</si>
  <si>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</si>
  <si>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</si>
  <si>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WRB_NewWallrockTemp</t>
  </si>
  <si>
    <t>PostEQMagmaLSEnth</t>
  </si>
  <si>
    <t>RunningMagmaSystemEnth</t>
  </si>
  <si>
    <t>initial/finalH for next RMagmaChangeBulk</t>
  </si>
  <si>
    <t>Mass</t>
  </si>
  <si>
    <t>WR2MagmaMassFactor</t>
  </si>
  <si>
    <t>Mass Balance Out Of Limit</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</si>
  <si>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</si>
  <si>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</si>
  <si>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</si>
  <si>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</si>
  <si>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</si>
  <si>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</si>
  <si>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</si>
  <si>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</si>
  <si>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</si>
  <si>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</si>
  <si>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</si>
  <si>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</si>
  <si>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</si>
  <si>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</si>
  <si>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</si>
  <si>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</si>
  <si>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</si>
  <si>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</si>
  <si>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</si>
  <si>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</si>
  <si>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</si>
  <si>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</si>
  <si>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</si>
  <si>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</si>
  <si>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</si>
  <si>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</si>
  <si>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</si>
  <si>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</si>
  <si>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</si>
  <si>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</si>
  <si>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</si>
  <si>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</si>
  <si>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</si>
  <si>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</si>
  <si>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</si>
  <si>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</si>
  <si>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</si>
  <si>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</si>
  <si>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</si>
  <si>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</si>
  <si>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</si>
  <si>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</si>
  <si>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</si>
  <si>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</si>
  <si>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</si>
  <si>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</si>
  <si>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</si>
  <si>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</si>
  <si>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</si>
  <si>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</si>
  <si>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</si>
  <si>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</si>
  <si>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</si>
  <si>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</si>
  <si>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</si>
  <si>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</si>
  <si>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</si>
  <si>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</si>
  <si>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</si>
  <si>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</si>
  <si>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</si>
  <si>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</si>
  <si>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</si>
  <si>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</si>
  <si>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</si>
  <si>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</si>
  <si>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</si>
  <si>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</si>
  <si>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</si>
  <si>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</si>
  <si>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</si>
  <si>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</si>
  <si>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</si>
  <si>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</si>
  <si>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</si>
  <si>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</si>
  <si>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</si>
  <si>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</si>
  <si>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</si>
  <si>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</si>
  <si>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</si>
  <si>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</si>
  <si>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</si>
  <si>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</si>
  <si>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</si>
  <si>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</si>
  <si>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</si>
  <si>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</si>
  <si>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</si>
  <si>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</si>
  <si>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</si>
  <si>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</si>
  <si>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</si>
  <si>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</si>
  <si>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</si>
  <si>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</si>
  <si>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</si>
  <si>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</si>
  <si>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</si>
  <si>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</si>
  <si>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</si>
  <si>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</si>
  <si>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</si>
  <si>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</si>
  <si>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</si>
  <si>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</si>
  <si>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</si>
  <si>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</si>
  <si>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</si>
  <si>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</si>
  <si>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</si>
  <si>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000123</t>
  </si>
  <si>
    <t>000124</t>
  </si>
  <si>
    <t>000125</t>
  </si>
  <si>
    <t>000126</t>
  </si>
  <si>
    <t>000127</t>
  </si>
  <si>
    <t>000128</t>
  </si>
  <si>
    <t>000129</t>
  </si>
  <si>
    <t>000130</t>
  </si>
  <si>
    <t>000131</t>
  </si>
  <si>
    <t>000132</t>
  </si>
  <si>
    <t>000133</t>
  </si>
  <si>
    <t>000134</t>
  </si>
  <si>
    <t>000135</t>
  </si>
  <si>
    <t>000136</t>
  </si>
  <si>
    <t>000137</t>
  </si>
  <si>
    <t>000138</t>
  </si>
  <si>
    <t>000139</t>
  </si>
  <si>
    <t>000140</t>
  </si>
  <si>
    <t>000141</t>
  </si>
  <si>
    <t>000142</t>
  </si>
  <si>
    <t>000143</t>
  </si>
  <si>
    <t>000144</t>
  </si>
  <si>
    <t>000145</t>
  </si>
  <si>
    <t>000146</t>
  </si>
  <si>
    <t>000147</t>
  </si>
  <si>
    <t>Starting Conditions</t>
  </si>
  <si>
    <t>Created with MCS_PhaseEQ_2019AC.xlsm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</si>
  <si>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</si>
  <si>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</si>
  <si>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</si>
  <si>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</si>
  <si>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</si>
  <si>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</si>
  <si>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</si>
  <si>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</si>
  <si>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</si>
  <si>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</si>
  <si>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</si>
  <si>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</si>
  <si>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</si>
  <si>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</si>
  <si>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</si>
  <si>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</si>
  <si>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</si>
  <si>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</si>
  <si>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</si>
  <si>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</si>
  <si>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</si>
  <si>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</si>
  <si>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</si>
  <si>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</si>
  <si>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</si>
  <si>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</si>
  <si>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</si>
  <si>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Recharge 1</t>
  </si>
  <si>
    <t>CO2</t>
  </si>
  <si>
    <t>Equilibrate Temperature</t>
  </si>
  <si>
    <t>Magma Trigger Temperature</t>
  </si>
  <si>
    <t>Recharge Mass (rMelts Units)</t>
  </si>
  <si>
    <t>Recharge 2</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</si>
  <si>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</si>
  <si>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</si>
  <si>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</si>
  <si>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</si>
  <si>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</si>
  <si>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</si>
  <si>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</si>
  <si>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</si>
  <si>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</si>
  <si>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</si>
  <si>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</si>
  <si>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</si>
  <si>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</si>
  <si>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MeltsOutput.Solids(11)</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</si>
  <si>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</si>
  <si>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</si>
  <si>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</si>
  <si>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</si>
  <si>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</si>
  <si>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</si>
  <si>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</si>
  <si>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</si>
  <si>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</si>
  <si>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</si>
  <si>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</si>
  <si>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</si>
  <si>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MeltsOutput.Fractionate.Solids(13)</t>
  </si>
  <si>
    <t>MeltsOutput.Fractionate.Solids(14)</t>
  </si>
  <si>
    <t>MeltsOutput.Fractionate.Solids(15)</t>
  </si>
  <si>
    <t>SUM</t>
  </si>
  <si>
    <t>000001</t>
  </si>
  <si>
    <t>000002</t>
  </si>
  <si>
    <t>000003</t>
  </si>
  <si>
    <t>000004</t>
  </si>
  <si>
    <t>000005</t>
  </si>
  <si>
    <t>000006</t>
  </si>
  <si>
    <t>000007</t>
  </si>
  <si>
    <t>000008</t>
  </si>
  <si>
    <t>000009</t>
  </si>
  <si>
    <t>000010</t>
  </si>
  <si>
    <t>000011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</si>
  <si>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</si>
  <si>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</si>
  <si>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</si>
  <si>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</si>
  <si>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</si>
  <si>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</si>
  <si>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</si>
  <si>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</si>
  <si>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</si>
  <si>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</si>
  <si>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</si>
  <si>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</si>
  <si>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</si>
  <si>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</si>
  <si>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</si>
  <si>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</si>
  <si>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</si>
  <si>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</si>
  <si>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</si>
  <si>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</si>
  <si>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</si>
  <si>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</si>
  <si>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</si>
  <si>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</si>
  <si>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</si>
  <si>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</si>
  <si>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</si>
  <si>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</si>
  <si>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</si>
  <si>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</si>
  <si>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</si>
  <si>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</si>
  <si>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</si>
  <si>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</si>
  <si>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</si>
  <si>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</si>
  <si>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</si>
  <si>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</si>
  <si>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</si>
  <si>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</si>
  <si>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</si>
  <si>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</si>
  <si>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</si>
  <si>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</si>
  <si>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</si>
  <si>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</si>
  <si>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</si>
  <si>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</si>
  <si>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</si>
  <si>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</si>
  <si>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</si>
  <si>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</si>
  <si>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</si>
  <si>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</si>
  <si>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</si>
  <si>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</si>
  <si>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</si>
  <si>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</si>
  <si>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</si>
  <si>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</si>
  <si>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</si>
  <si>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</si>
  <si>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</si>
  <si>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</si>
  <si>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</si>
  <si>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</si>
  <si>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</si>
  <si>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</si>
  <si>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</si>
  <si>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</si>
  <si>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</si>
  <si>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</si>
  <si>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</si>
  <si>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</si>
  <si>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</si>
  <si>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</si>
  <si>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</si>
  <si>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</si>
  <si>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</si>
  <si>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</si>
  <si>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</si>
  <si>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</si>
  <si>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</si>
  <si>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</si>
  <si>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</si>
  <si>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</si>
  <si>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</si>
  <si>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</si>
  <si>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</si>
  <si>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</si>
  <si>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</si>
  <si>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</si>
  <si>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</si>
  <si>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</si>
  <si>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</si>
  <si>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</si>
  <si>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</si>
  <si>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</si>
  <si>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</si>
  <si>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</si>
  <si>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</si>
  <si>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</si>
  <si>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</si>
  <si>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</si>
  <si>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</si>
  <si>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</si>
  <si>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</si>
  <si>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</si>
  <si>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</si>
  <si>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</si>
  <si>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</si>
  <si>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</si>
  <si>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</si>
  <si>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</si>
  <si>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</si>
  <si>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</si>
  <si>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</si>
  <si>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</si>
  <si>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</si>
  <si>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</si>
  <si>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</si>
  <si>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</si>
  <si>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</si>
  <si>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</si>
  <si>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</si>
  <si>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</si>
  <si>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</si>
  <si>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</si>
  <si>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</si>
  <si>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</si>
  <si>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</si>
  <si>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</si>
  <si>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</si>
  <si>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</si>
  <si>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</si>
  <si>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</si>
  <si>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</si>
  <si>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</si>
  <si>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</si>
  <si>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</si>
  <si>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</si>
  <si>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</si>
  <si>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</si>
  <si>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</si>
  <si>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</si>
  <si>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</si>
  <si>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</si>
  <si>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</si>
  <si>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</si>
  <si>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</si>
  <si>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</si>
  <si>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</si>
  <si>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</si>
  <si>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</si>
  <si>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</si>
  <si>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</si>
  <si>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</si>
  <si>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</si>
  <si>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</si>
  <si>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</si>
  <si>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</si>
  <si>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</si>
  <si>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</si>
  <si>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</si>
  <si>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</si>
  <si>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</si>
  <si>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</si>
  <si>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</si>
  <si>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</si>
  <si>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</si>
  <si>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</si>
  <si>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</si>
  <si>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</si>
  <si>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</si>
  <si>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</si>
  <si>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</si>
  <si>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</si>
  <si>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</si>
  <si>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</si>
  <si>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</si>
  <si>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</si>
  <si>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</si>
  <si>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</si>
  <si>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</si>
  <si>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</si>
  <si>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</si>
  <si>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</si>
  <si>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</si>
  <si>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</si>
  <si>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</si>
  <si>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</si>
  <si>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</si>
  <si>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</si>
  <si>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</si>
  <si>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</si>
  <si>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</si>
  <si>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</si>
  <si>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</si>
  <si>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</si>
  <si>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</si>
  <si>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</si>
  <si>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</si>
  <si>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</si>
  <si>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</si>
  <si>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</si>
  <si>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</si>
  <si>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</si>
  <si>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</si>
  <si>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</si>
  <si>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</si>
  <si>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</si>
  <si>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</si>
  <si>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</si>
  <si>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</si>
  <si>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</si>
  <si>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</si>
  <si>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</si>
  <si>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</si>
  <si>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</si>
  <si>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</si>
  <si>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</si>
  <si>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</si>
  <si>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</si>
  <si>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</si>
  <si>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</si>
  <si>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</si>
  <si>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</si>
  <si>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</si>
  <si>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</si>
  <si>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</si>
  <si>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</si>
  <si>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</si>
  <si>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</si>
  <si>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</si>
  <si>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</si>
  <si>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</si>
  <si>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</si>
  <si>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</si>
  <si>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</si>
  <si>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</si>
  <si>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</si>
  <si>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</si>
  <si>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</si>
  <si>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</si>
  <si>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</si>
  <si>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</si>
  <si>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</si>
  <si>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</si>
  <si>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</si>
  <si>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</si>
  <si>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</si>
  <si>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</si>
  <si>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</si>
  <si>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</si>
  <si>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</si>
  <si>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</si>
  <si>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</si>
  <si>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</si>
  <si>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</si>
  <si>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</si>
  <si>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</si>
  <si>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</si>
  <si>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</si>
  <si>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</si>
  <si>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</si>
  <si>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</si>
  <si>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</si>
  <si>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</si>
  <si>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</si>
  <si>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</si>
  <si>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</si>
  <si>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</si>
  <si>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</si>
  <si>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</si>
  <si>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</si>
  <si>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</si>
  <si>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</si>
  <si>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</si>
  <si>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</si>
  <si>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</si>
  <si>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</si>
  <si>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</si>
  <si>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</si>
  <si>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</si>
  <si>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</si>
  <si>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</si>
  <si>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</si>
  <si>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</si>
  <si>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</si>
  <si>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</si>
  <si>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</si>
  <si>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</si>
  <si>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</si>
  <si>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</si>
  <si>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</si>
  <si>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</si>
  <si>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</si>
  <si>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</si>
  <si>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</si>
  <si>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</si>
  <si>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</si>
  <si>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</si>
  <si>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</si>
  <si>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</si>
  <si>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</si>
  <si>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</si>
  <si>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</si>
  <si>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</si>
  <si>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</si>
  <si>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</si>
  <si>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</si>
  <si>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</si>
  <si>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</si>
  <si>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</si>
  <si>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</si>
  <si>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</si>
  <si>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</si>
  <si>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</si>
  <si>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</si>
  <si>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</si>
  <si>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</si>
  <si>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</si>
  <si>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</si>
  <si>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</si>
  <si>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</si>
  <si>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</si>
  <si>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</si>
  <si>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</si>
  <si>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</si>
  <si>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</si>
  <si>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</si>
  <si>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</si>
  <si>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</si>
  <si>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</si>
  <si>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</si>
  <si>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</si>
  <si>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</si>
  <si>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</si>
  <si>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</si>
  <si>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</si>
  <si>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</si>
  <si>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</si>
  <si>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</si>
  <si>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</si>
  <si>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</si>
  <si>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</si>
  <si>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</si>
  <si>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</si>
  <si>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</si>
  <si>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</si>
  <si>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</si>
  <si>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</si>
  <si>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</si>
  <si>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</si>
  <si>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</si>
  <si>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</si>
  <si>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</si>
  <si>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</si>
  <si>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</si>
  <si>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</si>
  <si>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</si>
  <si>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</si>
  <si>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</si>
  <si>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</si>
  <si>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</si>
  <si>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</si>
  <si>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</si>
  <si>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</si>
  <si>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</si>
  <si>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</si>
  <si>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</si>
  <si>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</si>
  <si>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</si>
  <si>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</si>
  <si>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</si>
  <si>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</si>
  <si>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</si>
  <si>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</si>
  <si>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</si>
  <si>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</si>
  <si>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</si>
  <si>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</si>
  <si>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</si>
  <si>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</si>
  <si>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</si>
  <si>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</si>
  <si>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</si>
  <si>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</si>
  <si>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</si>
  <si>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</si>
  <si>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</si>
  <si>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</si>
  <si>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</si>
  <si>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</si>
  <si>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</si>
  <si>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</si>
  <si>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</si>
  <si>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</si>
  <si>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</si>
  <si>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</si>
  <si>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</si>
  <si>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</si>
  <si>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</si>
  <si>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</si>
  <si>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</si>
  <si>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</si>
  <si>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</si>
  <si>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</si>
  <si>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</si>
  <si>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</si>
  <si>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</si>
  <si>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</si>
  <si>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</si>
  <si>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</si>
  <si>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</si>
  <si>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</si>
  <si>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</si>
  <si>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</si>
  <si>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</si>
  <si>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</si>
  <si>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</si>
  <si>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</si>
  <si>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</si>
  <si>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</si>
  <si>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</si>
  <si>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</si>
  <si>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</si>
  <si>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</si>
  <si>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</si>
  <si>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</si>
  <si>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</si>
  <si>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</si>
  <si>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</si>
  <si>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</si>
  <si>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</si>
  <si>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</si>
  <si>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</si>
  <si>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</si>
  <si>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</si>
  <si>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</si>
  <si>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</si>
  <si>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</si>
  <si>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</si>
  <si>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</si>
  <si>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</si>
  <si>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</si>
  <si>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</si>
  <si>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</si>
  <si>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</si>
  <si>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</si>
  <si>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</si>
  <si>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</si>
  <si>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</si>
  <si>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</si>
  <si>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</si>
  <si>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</si>
  <si>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</si>
  <si>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</si>
  <si>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</si>
  <si>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</si>
  <si>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</si>
  <si>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</si>
  <si>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</si>
  <si>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</si>
  <si>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</si>
  <si>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</si>
  <si>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</si>
  <si>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</si>
  <si>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</si>
  <si>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</si>
  <si>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</si>
  <si>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</si>
  <si>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</si>
  <si>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</si>
  <si>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</si>
  <si>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</si>
  <si>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</si>
  <si>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</si>
  <si>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</si>
  <si>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</si>
  <si>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</si>
  <si>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</si>
  <si>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</si>
  <si>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</si>
  <si>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</si>
  <si>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</si>
  <si>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</si>
  <si>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</si>
  <si>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</si>
  <si>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</si>
  <si>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</si>
  <si>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</si>
  <si>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</si>
  <si>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</si>
  <si>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</si>
  <si>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</si>
  <si>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</si>
  <si>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</si>
  <si>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</si>
  <si>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</si>
  <si>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</si>
  <si>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</si>
  <si>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</si>
  <si>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</si>
  <si>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</si>
  <si>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</si>
  <si>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</si>
  <si>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</si>
  <si>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</si>
  <si>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</si>
  <si>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</si>
  <si>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</si>
  <si>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</si>
  <si>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</si>
  <si>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</si>
  <si>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</si>
  <si>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</si>
  <si>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</si>
  <si>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</si>
  <si>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</si>
  <si>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</si>
  <si>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</si>
  <si>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</si>
  <si>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</si>
  <si>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</si>
  <si>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</si>
  <si>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</si>
  <si>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</si>
  <si>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</si>
  <si>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</si>
  <si>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</si>
  <si>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</si>
  <si>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</si>
  <si>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</si>
  <si>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</si>
  <si>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</si>
  <si>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</si>
  <si>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</si>
  <si>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</si>
  <si>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</si>
  <si>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</si>
  <si>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</si>
  <si>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</si>
  <si>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</si>
  <si>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</si>
  <si>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</si>
  <si>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</si>
  <si>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</si>
  <si>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</si>
  <si>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</si>
  <si>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</si>
  <si>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</si>
  <si>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</si>
  <si>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</si>
  <si>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</si>
  <si>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</si>
  <si>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</si>
  <si>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</si>
  <si>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</si>
  <si>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</si>
  <si>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</si>
  <si>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</si>
  <si>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</si>
  <si>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</si>
  <si>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</si>
  <si>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</si>
  <si>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</si>
  <si>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</si>
  <si>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</si>
  <si>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</si>
  <si>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</si>
  <si>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</si>
  <si>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</si>
  <si>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</si>
  <si>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</si>
  <si>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</si>
  <si>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</si>
  <si>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</si>
  <si>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</si>
  <si>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</si>
  <si>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</si>
  <si>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</si>
  <si>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</si>
  <si>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</si>
  <si>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</si>
  <si>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</si>
  <si>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</si>
  <si>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</si>
  <si>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</si>
  <si>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</si>
  <si>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</si>
  <si>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</si>
  <si>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</si>
  <si>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</si>
  <si>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</si>
  <si>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</si>
  <si>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</si>
  <si>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</si>
  <si>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</si>
  <si>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</si>
  <si>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</si>
  <si>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</si>
  <si>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</si>
  <si>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</si>
  <si>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</si>
  <si>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</si>
  <si>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</si>
  <si>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</si>
  <si>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</si>
  <si>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</si>
  <si>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</si>
  <si>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</si>
  <si>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</si>
  <si>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</si>
  <si>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</si>
  <si>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</si>
  <si>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</si>
  <si>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</si>
  <si>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</si>
  <si>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</si>
  <si>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</si>
  <si>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</si>
  <si>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</si>
  <si>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</si>
  <si>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</si>
  <si>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</si>
  <si>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</si>
  <si>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</si>
  <si>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</si>
  <si>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</si>
  <si>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</si>
  <si>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</si>
  <si>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</si>
  <si>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</si>
  <si>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</si>
  <si>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</si>
  <si>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</si>
  <si>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</si>
  <si>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</si>
  <si>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</si>
  <si>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</si>
  <si>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</si>
  <si>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</si>
  <si>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</si>
  <si>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</si>
  <si>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</si>
  <si>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</si>
  <si>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</si>
  <si>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</si>
  <si>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</si>
  <si>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</si>
  <si>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</si>
  <si>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</si>
  <si>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</si>
  <si>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</si>
  <si>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</si>
  <si>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</si>
  <si>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</si>
  <si>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</si>
  <si>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</si>
  <si>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</si>
  <si>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</si>
  <si>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</si>
  <si>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</si>
  <si>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</si>
  <si>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</si>
  <si>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</si>
  <si>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</si>
  <si>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</si>
  <si>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</si>
  <si>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</si>
  <si>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</si>
  <si>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</si>
  <si>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</si>
  <si>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</si>
  <si>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</si>
  <si>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</si>
  <si>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</si>
  <si>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</si>
  <si>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</si>
  <si>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</si>
  <si>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</si>
  <si>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</si>
  <si>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</si>
  <si>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</si>
  <si>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</si>
  <si>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</si>
  <si>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</si>
  <si>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</si>
  <si>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</si>
  <si>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</si>
  <si>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</si>
  <si>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</si>
  <si>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</si>
  <si>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</si>
  <si>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</si>
  <si>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</si>
  <si>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</si>
  <si>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</si>
  <si>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</si>
  <si>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</si>
  <si>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</si>
  <si>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</si>
  <si>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</si>
  <si>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</si>
  <si>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</si>
  <si>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</si>
  <si>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</si>
  <si>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</si>
  <si>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</si>
  <si>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</si>
  <si>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</si>
  <si>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</si>
  <si>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</si>
  <si>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</si>
  <si>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</si>
  <si>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</si>
  <si>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</si>
  <si>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</si>
  <si>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</si>
  <si>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</si>
  <si>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</si>
  <si>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</si>
  <si>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</si>
  <si>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</si>
  <si>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</si>
  <si>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</si>
  <si>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</si>
  <si>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</si>
  <si>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</si>
  <si>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</si>
  <si>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</si>
  <si>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</si>
  <si>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</si>
  <si>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</si>
  <si>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</si>
  <si>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</si>
  <si>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</si>
  <si>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</si>
  <si>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</si>
  <si>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</si>
  <si>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</si>
  <si>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</si>
  <si>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</si>
  <si>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</si>
  <si>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</si>
  <si>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</si>
  <si>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</si>
  <si>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</si>
  <si>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</si>
  <si>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</si>
  <si>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</si>
  <si>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</si>
  <si>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</si>
  <si>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</si>
  <si>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</si>
  <si>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</si>
  <si>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</si>
  <si>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</si>
  <si>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</si>
  <si>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Magma/MgO</t>
  </si>
  <si>
    <t>Magma/SiO2</t>
  </si>
  <si>
    <t>Magma/TiO2</t>
  </si>
  <si>
    <t>Magma/Al2O3</t>
  </si>
  <si>
    <t>Magma/FeO</t>
  </si>
  <si>
    <t>Magma/Fe2O3</t>
  </si>
  <si>
    <t>Magma/MnO</t>
  </si>
  <si>
    <t>Magma/CaO</t>
  </si>
  <si>
    <t>Magma/Na2O</t>
  </si>
  <si>
    <t>Magma/K2O</t>
  </si>
  <si>
    <t>Magma/P2O5</t>
  </si>
  <si>
    <t>Magma/K2O+Na2O</t>
  </si>
  <si>
    <t>ol {1}</t>
  </si>
  <si>
    <t>cpx {1}</t>
  </si>
  <si>
    <t>fsp {1}</t>
  </si>
  <si>
    <t>spn {1}</t>
  </si>
  <si>
    <t>cpx {2}</t>
  </si>
  <si>
    <t>opx {1}</t>
  </si>
  <si>
    <t>rhm {1}</t>
  </si>
  <si>
    <t>fluid</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</si>
  <si>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</si>
  <si>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</si>
  <si>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</si>
  <si>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</si>
  <si>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</si>
  <si>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</si>
  <si>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</si>
  <si>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</si>
  <si>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</si>
  <si>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</si>
  <si>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</si>
  <si>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</si>
  <si>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</si>
  <si>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</si>
  <si>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</si>
  <si>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</si>
  <si>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</si>
  <si>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</si>
  <si>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</si>
  <si>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</si>
  <si>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</si>
  <si>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</si>
  <si>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</si>
  <si>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</si>
  <si>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</si>
  <si>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</si>
  <si>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</si>
  <si>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</si>
  <si>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</si>
  <si>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</si>
  <si>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</si>
  <si>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</si>
  <si>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</si>
  <si>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</si>
  <si>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</si>
  <si>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</si>
  <si>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</si>
  <si>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</si>
  <si>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</si>
  <si>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</si>
  <si>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</si>
  <si>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</si>
  <si>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</si>
  <si>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</si>
  <si>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</si>
  <si>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</si>
  <si>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</si>
  <si>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</si>
  <si>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</si>
  <si>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</si>
  <si>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</si>
  <si>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</si>
  <si>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</si>
  <si>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</si>
  <si>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</si>
  <si>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</si>
  <si>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</si>
  <si>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</si>
  <si>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</si>
  <si>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</si>
  <si>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</si>
  <si>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</si>
  <si>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</si>
  <si>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</si>
  <si>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</si>
  <si>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</si>
  <si>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</si>
  <si>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</si>
  <si>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</si>
  <si>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</si>
  <si>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</si>
  <si>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</si>
  <si>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</si>
  <si>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</si>
  <si>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</si>
  <si>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</si>
  <si>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</si>
  <si>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</si>
  <si>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</si>
  <si>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</si>
  <si>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</si>
  <si>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Na0.00Ca0.03Fe''0.84Mg1.08Fe'''0.02Ti0.00Al0.08Si1.95O6</t>
  </si>
  <si>
    <t>feldspar</t>
  </si>
  <si>
    <t>K0.03Na0.61Ca0.36Al1.36Si2.64O8</t>
  </si>
  <si>
    <t>K=0.03;Na=0.61;Ca=0.36;Al=1.36;Si=2.64;O=8</t>
  </si>
  <si>
    <t>spinel</t>
  </si>
  <si>
    <t>Fe''1.24Mg0.10Fe'''1.21Al0.11Cr0.00Ti0.34O4</t>
  </si>
  <si>
    <t>rhm-oxide</t>
  </si>
  <si>
    <t>Mn0.02Fe''0.69Mg0.14Fe'''0.21Al0.09Ti0.85O3</t>
  </si>
  <si>
    <t>H2O0.57CO20.43</t>
  </si>
  <si>
    <t>H=2;O=10.57;CO=20.43</t>
  </si>
  <si>
    <t>opx Na0.00Ca0.03Fe''0.85Mg1.07Fe'''0.02Ti0.00Al0.08Si1.95O6</t>
  </si>
  <si>
    <t>K0.03Na0.62Ca0.35Al1.35Si2.65O8</t>
  </si>
  <si>
    <t>K=0.03;Na=0.62;Ca=0.35;Al=1.35;Si=2.65;O=8</t>
  </si>
  <si>
    <t>Fe''1.22Mg0.09Fe'''1.27Al0.10Cr0.00Ti0.32O4</t>
  </si>
  <si>
    <t>Mn0.02Fe''0.69Mg0.13Fe'''0.22Al0.08Ti0.85O3</t>
  </si>
  <si>
    <t>H2O0.59CO20.41</t>
  </si>
  <si>
    <t>H=2;O=10.59;CO=20.41</t>
  </si>
  <si>
    <t>opx Na0.00Ca0.03Fe''0.86Mg1.07Fe'''0.02Ti0.00Al0.08Si1.95O6</t>
  </si>
  <si>
    <t>K0.04Na0.62Ca0.34Al1.34Si2.66O8</t>
  </si>
  <si>
    <t>K=0.04;Na=0.62;Ca=0.34;Al=1.34;Si=2.66;O=8</t>
  </si>
  <si>
    <t>quartz</t>
  </si>
  <si>
    <t>Si=1;O=2</t>
  </si>
  <si>
    <t>Fe''1.21Mg0.09Fe'''1.31Al0.10Cr0.00Ti0.30O4</t>
  </si>
  <si>
    <t>Mn0.03Fe''0.69Mg0.13Fe'''0.22Al0.08Ti0.85O3</t>
  </si>
  <si>
    <t>H2O0.63CO20.37</t>
  </si>
  <si>
    <t>H=2;O=10.63;CO=20.37</t>
  </si>
  <si>
    <t>opx Na0.00Ca0.02Fe''0.86Mg1.07Fe'''0.02Ti0.00Al0.08Si1.95O6</t>
  </si>
  <si>
    <t>Fe''1.19Mg0.08Fe'''1.35Al0.09Cr0.00Ti0.28O4</t>
  </si>
  <si>
    <t>Mn0.03Fe''0.69Mg0.13Fe'''0.21Al0.07Ti0.86O3</t>
  </si>
  <si>
    <t>H2O0.67CO20.33</t>
  </si>
  <si>
    <t>H=2;O=10.67;CO=20.33</t>
  </si>
  <si>
    <t>opx Na0.00Ca0.02Fe''0.86Mg1.07Fe'''0.01Ti0.00Al0.08Si1.95O6</t>
  </si>
  <si>
    <t>K0.05Na0.61Ca0.34Al1.34Si2.66O8</t>
  </si>
  <si>
    <t>K=0.05;Na=0.61;Ca=0.34;Al=1.34;Si=2.66;O=8</t>
  </si>
  <si>
    <t>Fe''1.18Mg0.08Fe'''1.39Al0.09Cr0.00Ti0.26O4</t>
  </si>
  <si>
    <t>Mn0.04Fe''0.69Mg0.13Fe'''0.21Al0.07Ti0.86O3</t>
  </si>
  <si>
    <t>H2O0.71CO20.29</t>
  </si>
  <si>
    <t>H=2;O=10.71;CO=20.29</t>
  </si>
  <si>
    <t>opx Na0.00Ca0.02Fe''0.86Mg1.07Fe'''0.01Ti0.00Al0.09Si1.95O6</t>
  </si>
  <si>
    <t>K0.05Na0.60Ca0.36Al1.36Si2.64O8</t>
  </si>
  <si>
    <t>K=0.05;Na=0.6;Ca=0.36;Al=1.36;Si=2.64;O=8</t>
  </si>
  <si>
    <t>K0.73Na0.26Ca0.02Al1.02Si2.98O8</t>
  </si>
  <si>
    <t>K=0.73;Na=0.26;Ca=0.02;Al=1.02;Si=2.98;O=8</t>
  </si>
  <si>
    <t>Fe''1.16Mg0.08Fe'''1.43Al0.10Cr0.00Ti0.23O4</t>
  </si>
  <si>
    <t>Mn0.05Fe''0.67Mg0.13Fe'''0.21Al0.08Ti0.86O3</t>
  </si>
  <si>
    <t>H2O0.77CO20.23</t>
  </si>
  <si>
    <t>H=2;O=10.77;CO=20.23</t>
  </si>
  <si>
    <t>opx Na0.00Ca0.01Fe''0.86Mg1.06Fe'''0.02Ti0.00Al0.12Si1.93O6</t>
  </si>
  <si>
    <t>K0.04Na0.58Ca0.37Al1.37Si2.63O8</t>
  </si>
  <si>
    <t>K=0.04;Na=0.58;Ca=0.37;Al=1.37;Si=2.63;O=8</t>
  </si>
  <si>
    <t>K0.75Na0.24Ca0.02Al1.02Si2.98O8</t>
  </si>
  <si>
    <t>K=0.75;Na=0.24;Ca=0.02;Al=1.02;Si=2.98;O=8</t>
  </si>
  <si>
    <t>Fe''1.12Mg0.08Fe'''1.48Al0.12Cr0.00Ti0.20O4</t>
  </si>
  <si>
    <t>Mn0.08Fe''0.64Mg0.13Fe'''0.22Al0.09Ti0.84O3</t>
  </si>
  <si>
    <t>apatite</t>
  </si>
  <si>
    <t>Ca5(PO4)3OH</t>
  </si>
  <si>
    <t>Ca=15;P=3;O=1;H=1</t>
  </si>
  <si>
    <t>H2O0.81CO20.19</t>
  </si>
  <si>
    <t>H=2;O=10.81;CO=20.19</t>
  </si>
  <si>
    <t>opx Na0.00Ca0.01Fe''0.91Mg0.99Fe'''0.02Ti0.00Al0.17Si1.90O6</t>
  </si>
  <si>
    <t>biotite</t>
  </si>
  <si>
    <t>K(Fe''0.02Mg0.98)3AlSi3O10(OH)2</t>
  </si>
  <si>
    <t>KFe''=0.06;Mg=0.983;Al=1;Si=3;O=3;H=2</t>
  </si>
  <si>
    <t>K0.04Na0.58Ca0.38Al1.38Si2.62O8</t>
  </si>
  <si>
    <t>K=0.04;Na=0.58;Ca=0.38;Al=1.38;Si=2.62;O=8</t>
  </si>
  <si>
    <t>K0.76Na0.23Ca0.01Al1.01Si2.99O8</t>
  </si>
  <si>
    <t>K=0.76;Na=0.23;Ca=0.01;Al=1.01;Si=2.99;O=8</t>
  </si>
  <si>
    <t>Fe''1.10Mg0.07Fe'''1.50Al0.16Cr0.00Ti0.17O4</t>
  </si>
  <si>
    <t>Mn0.10Fe''0.61Mg0.12Fe'''0.21Al0.11Ti0.84O3</t>
  </si>
  <si>
    <t>H2O0.82CO20.18</t>
  </si>
  <si>
    <t>H=2;O=10.82;CO=20.18</t>
  </si>
  <si>
    <t>olivine</t>
  </si>
  <si>
    <t>(Ca0.00Mg0.22Fe''0.56Mn0.22Co0.00Ni0.00)2SiO4</t>
  </si>
  <si>
    <t>Ca=0;Mg=0.44;Fe''=1.12;Mn=0.44;Co=0;Ni=0.002;Si=1;O=4</t>
  </si>
  <si>
    <t>garnet</t>
  </si>
  <si>
    <t>(Ca0.05Fe''0.65Mg0.30)3Al2Si3O12</t>
  </si>
  <si>
    <t>Ca=0.15;Fe''=1.95;Mg=0.303;Al=2;Si=3;O=12</t>
  </si>
  <si>
    <t>opx Na0.00Ca0.00Fe''0.99Mg0.88Fe'''0.02Ti0.00Al0.23Si1.88O6</t>
  </si>
  <si>
    <t>K(Fe''0.03Mg0.97)3AlSi3O10(OH)2</t>
  </si>
  <si>
    <t>KFe''=0.09;Mg=0.973;Al=1;Si=3;O=3;H=2</t>
  </si>
  <si>
    <t>K0.04Na0.59Ca0.38Al1.38Si2.62O8</t>
  </si>
  <si>
    <t>K=0.04;Na=0.59;Ca=0.38;Al=1.38;Si=2.62;O=8</t>
  </si>
  <si>
    <t>K0.77Na0.22Ca0.01Al1.01Si2.99O8</t>
  </si>
  <si>
    <t>K=0.77;Na=0.22;Ca=0.01;Al=1.01;Si=2.99;O=8</t>
  </si>
  <si>
    <t>Fe''1.11Mg0.06Fe'''1.49Al0.17Cr0.00Ti0.17O4</t>
  </si>
  <si>
    <t>Mn0.09Fe''0.65Mg0.11Fe'''0.18Al0.13Ti0.85O3</t>
  </si>
  <si>
    <t>(Ca0.00Mg0.19Fe''0.62Mn0.19Co0.00Ni0.00)2SiO4</t>
  </si>
  <si>
    <t>Ca=0;Mg=0.38;Fe''=1.24;Mn=0.38;Co=0;Ni=0.002;Si=1;O=4</t>
  </si>
  <si>
    <t>(Ca0.07Fe''0.68Mg0.25)3Al2Si3O12</t>
  </si>
  <si>
    <t>Ca=0.21;Fe''=2.04;Mg=0.253;Al=2;Si=3;O=12</t>
  </si>
  <si>
    <t>opx Na0.00Ca0.00Fe''1.06Mg0.82Fe'''0.02Ti0.00Al0.21Si1.88O6</t>
  </si>
  <si>
    <t>K(Fe''0.04Mg0.96)3AlSi3O10(OH)2</t>
  </si>
  <si>
    <t>KFe''=0.12;Mg=0.963;Al=1;Si=3;O=3;H=2</t>
  </si>
  <si>
    <t>K0.03Na0.59Ca0.37Al1.37Si2.63O8</t>
  </si>
  <si>
    <t>K=0.03;Na=0.59;Ca=0.37;Al=1.37;Si=2.63;O=8</t>
  </si>
  <si>
    <t>K0.78Na0.21Ca0.01Al1.01Si2.99O8</t>
  </si>
  <si>
    <t>K=0.78;Na=0.21;Ca=0.01;Al=1.01;Si=2.99;O=8</t>
  </si>
  <si>
    <t>Fe''1.14Mg0.05Fe'''1.49Al0.14Cr0.00Ti0.19O4</t>
  </si>
  <si>
    <t>Mn0.07Fe''0.71Mg0.09Fe'''0.16Al0.11Ti0.87O3</t>
  </si>
  <si>
    <t>(Ca0.01Mg0.82Fe''0.18Mn0.00Co0.00Ni0.00)2SiO4</t>
  </si>
  <si>
    <t>Ca=0.02;Mg=1.64;Fe''=0.36;Mn=0;Co=0;Ni=0.002;Si=1;O=4</t>
  </si>
  <si>
    <t>(Ca0.01Mg0.81Fe''0.18Mn0.00Co0.00Ni0.00)2SiO4</t>
  </si>
  <si>
    <t>Ca=0.02;Mg=1.62;Fe''=0.36;Mn=0;Co=0;Ni=0.002;Si=1;O=4</t>
  </si>
  <si>
    <t>(Ca0.01Mg0.81Fe''0.19Mn0.00Co0.00Ni0.00)2SiO4</t>
  </si>
  <si>
    <t>Ca=0.02;Mg=1.62;Fe''=0.38;Mn=0;Co=0;Ni=0.002;Si=1;O=4</t>
  </si>
  <si>
    <t>clinopyroxene</t>
  </si>
  <si>
    <t>cpx Na0.01Ca0.85Fe''0.15Mg0.84Fe'''0.06Ti0.03Al0.24Si1.83O6</t>
  </si>
  <si>
    <t>(Ca0.01Mg0.80Fe''0.19Mn0.00Co0.00Ni0.00)2SiO4</t>
  </si>
  <si>
    <t>Ca=0.02;Mg=1.6;Fe''=0.38;Mn=0;Co=0;Ni=0.002;Si=1;O=4</t>
  </si>
  <si>
    <t>cpx Na0.01Ca0.85Fe''0.15Mg0.83Fe'''0.06Ti0.03Al0.24Si1.82O6</t>
  </si>
  <si>
    <t>(Ca0.01Mg0.80Fe''0.20Mn0.00Co0.00Ni0.00)2SiO4</t>
  </si>
  <si>
    <t>Ca=0.02;Mg=1.6;Fe''=0.4;Mn=0;Co=0;Ni=0.002;Si=1;O=4</t>
  </si>
  <si>
    <t>cpx Na0.01Ca0.85Fe''0.16Mg0.82Fe'''0.06Ti0.04Al0.25Si1.81O6</t>
  </si>
  <si>
    <t>(Ca0.01Mg0.79Fe''0.20Mn0.00Co0.00Ni0.00)2SiO4</t>
  </si>
  <si>
    <t>Ca=0.02;Mg=1.58;Fe''=0.4;Mn=0;Co=0;Ni=0.002;Si=1;O=4</t>
  </si>
  <si>
    <t>cpx Na0.01Ca0.85Fe''0.16Mg0.81Fe'''0.06Ti0.04Al0.26Si1.80O6</t>
  </si>
  <si>
    <t>(Ca0.01Mg0.79Fe''0.21Mn0.00Co0.00Ni0.00)2SiO4</t>
  </si>
  <si>
    <t>Ca=0.02;Mg=1.58;Fe''=0.42;Mn=0;Co=0;Ni=0.002;Si=1;O=4</t>
  </si>
  <si>
    <t>cpx Na0.01Ca0.85Fe''0.16Mg0.80Fe'''0.07Ti0.05Al0.27Si1.79O6</t>
  </si>
  <si>
    <t>(Ca0.01Mg0.78Fe''0.22Mn0.00Co0.00Ni0.00)2SiO4</t>
  </si>
  <si>
    <t>Ca=0.02;Mg=1.56;Fe''=0.44;Mn=0;Co=0;Ni=0.002;Si=1;O=4</t>
  </si>
  <si>
    <t>cpx Na0.01Ca0.85Fe''0.17Mg0.78Fe'''0.07Ti0.05Al0.29Si1.78O6</t>
  </si>
  <si>
    <t>(Ca0.01Mg0.77Fe''0.22Mn0.00Co0.00Ni0.00)2SiO4</t>
  </si>
  <si>
    <t>Ca=0.02;Mg=1.54;Fe''=0.44;Mn=0;Co=0;Ni=0.002;Si=1;O=4</t>
  </si>
  <si>
    <t>cpx Na0.01Ca0.85Fe''0.17Mg0.77Fe'''0.07Ti0.06Al0.30Si1.77O6</t>
  </si>
  <si>
    <t>(Ca0.00Mg0.76Fe''0.23Mn0.00Co0.00Ni0.00)2SiO4</t>
  </si>
  <si>
    <t>Ca=0;Mg=1.52;Fe''=0.46;Mn=0;Co=0;Ni=0.002;Si=1;O=4</t>
  </si>
  <si>
    <t>cpx Na0.01Ca0.85Fe''0.17Mg0.76Fe'''0.07Ti0.06Al0.31Si1.75O6</t>
  </si>
  <si>
    <t>K0.00Na0.16Ca0.84Al1.84Si2.16O8</t>
  </si>
  <si>
    <t>K=0;Na=0.16;Ca=0.84;Al=1.84;Si=2.16;O=8</t>
  </si>
  <si>
    <t>(Ca0.00Mg0.76Fe''0.24Mn0.00Co0.00Ni0.00)2SiO4</t>
  </si>
  <si>
    <t>Ca=0;Mg=1.52;Fe''=0.48;Mn=0;Co=0;Ni=0.002;Si=1;O=4</t>
  </si>
  <si>
    <t>cpx Na0.01Ca0.86Fe''0.18Mg0.75Fe'''0.07Ti0.07Al0.32Si1.74O6</t>
  </si>
  <si>
    <t>K0.00Na0.17Ca0.83Al1.83Si2.17O8</t>
  </si>
  <si>
    <t>K=0;Na=0.17;Ca=0.83;Al=1.83;Si=2.17;O=8</t>
  </si>
  <si>
    <t>(Ca0.00Mg0.75Fe''0.25Mn0.00Co0.00Ni0.00)2SiO4</t>
  </si>
  <si>
    <t>Ca=0;Mg=1.5;Fe''=0.5;Mn=0;Co=0;Ni=0.002;Si=1;O=4</t>
  </si>
  <si>
    <t>cpx Na0.02Ca0.86Fe''0.18Mg0.73Fe'''0.08Ti0.08Al0.34Si1.72O6</t>
  </si>
  <si>
    <t>(Ca0.00Mg0.74Fe''0.26Mn0.00Co0.00Ni0.00)2SiO4</t>
  </si>
  <si>
    <t>Ca=0;Mg=1.48;Fe''=0.52;Mn=0;Co=0;Ni=0.002;Si=1;O=4</t>
  </si>
  <si>
    <t>cpx Na0.02Ca0.87Fe''0.18Mg0.71Fe'''0.08Ti0.09Al0.35Si1.70O6</t>
  </si>
  <si>
    <t>Fe''1.04Mg0.42Fe'''0.77Al0.32Cr0.00Ti0.46O4</t>
  </si>
  <si>
    <t>(Ca0.00Mg0.73Fe''0.27Mn0.00Co0.00Ni0.00)2SiO4</t>
  </si>
  <si>
    <t>Ca=0;Mg=1.46;Fe''=0.54;Mn=0;Co=0;Ni=0.002;Si=1;O=4</t>
  </si>
  <si>
    <t>cpx Na0.02Ca0.86Fe''0.19Mg0.71Fe'''0.08Ti0.09Al0.35Si1.70O6</t>
  </si>
  <si>
    <t>K0.00Na0.18Ca0.82Al1.82Si2.18O8</t>
  </si>
  <si>
    <t>K=0;Na=0.18;Ca=0.82;Al=1.82;Si=2.18;O=8</t>
  </si>
  <si>
    <t>Fe''1.07Mg0.41Fe'''0.74Al0.30Cr0.00Ti0.48O4</t>
  </si>
  <si>
    <t>(Ca0.00Mg0.72Fe''0.28Mn0.00Co0.00Ni0.00)2SiO4</t>
  </si>
  <si>
    <t>Ca=0;Mg=1.44;Fe''=0.56;Mn=0;Co=0;Ni=0.002;Si=1;O=4</t>
  </si>
  <si>
    <t>cpx Na0.02Ca0.86Fe''0.19Mg0.71Fe'''0.07Ti0.09Al0.35Si1.70O6</t>
  </si>
  <si>
    <t>Fe''1.10Mg0.39Fe'''0.72Al0.29Cr0.00Ti0.49O4</t>
  </si>
  <si>
    <t>(Ca0.00Mg0.71Fe''0.29Mn0.00Co0.00Ni0.00)2SiO4</t>
  </si>
  <si>
    <t>Ca=0;Mg=1.42;Fe''=0.58;Mn=0;Co=0;Ni=0.002;Si=1;O=4</t>
  </si>
  <si>
    <t>cpx Na0.02Ca0.86Fe''0.20Mg0.71Fe'''0.07Ti0.09Al0.34Si1.71O6</t>
  </si>
  <si>
    <t>Fe''1.13Mg0.38Fe'''0.70Al0.28Cr0.00Ti0.51O4</t>
  </si>
  <si>
    <t>(Ca0.00Mg0.70Fe''0.30Mn0.01Co0.00Ni0.00)2SiO4</t>
  </si>
  <si>
    <t>Ca=0;Mg=1.4;Fe''=0.6;Mn=0.02;Co=0;Ni=0.002;Si=1;O=4</t>
  </si>
  <si>
    <t>cpx Na0.02Ca0.86Fe''0.21Mg0.71Fe'''0.07Ti0.09Al0.34Si1.72O6</t>
  </si>
  <si>
    <t>cpx Na0.01Ca0.93Fe''0.17Mg0.50Fe'''0.08Ti0.32Al0.67Si1.31O6</t>
  </si>
  <si>
    <t>K0.00Na0.19Ca0.81Al1.81Si2.19O8</t>
  </si>
  <si>
    <t>K=0;Na=0.19;Ca=0.81;Al=1.81;Si=2.19;O=8</t>
  </si>
  <si>
    <t>Fe''1.16Mg0.37Fe'''0.68Al0.27Cr0.00Ti0.53O4</t>
  </si>
  <si>
    <t>(Ca0.00Mg0.68Fe''0.31Mn0.01Co0.00Ni0.00)2SiO4</t>
  </si>
  <si>
    <t>Ca=0;Mg=1.36;Fe''=0.62;Mn=0.02;Co=0;Ni=0.002;Si=1;O=4</t>
  </si>
  <si>
    <t>cpx Na0.02Ca0.86Fe''0.21Mg0.71Fe'''0.07Ti0.09Al0.33Si1.72O6</t>
  </si>
  <si>
    <t>cpx Na0.01Ca0.93Fe''0.17Mg0.49Fe'''0.08Ti0.32Al0.68Si1.31O6</t>
  </si>
  <si>
    <t>Fe''1.18Mg0.36Fe'''0.66Al0.26Cr0.00Ti0.54O4</t>
  </si>
  <si>
    <t>(Ca0.01Mg0.77Fe''0.23Mn0.00Co0.00Ni0.00)2SiO4</t>
  </si>
  <si>
    <t>Ca=0.02;Mg=1.54;Fe''=0.46;Mn=0;Co=0;Ni=0.002;Si=1;O=4</t>
  </si>
  <si>
    <t>cpx Na0.01Ca0.84Fe''0.18Mg0.80Fe'''0.06Ti0.04Al0.26Si1.80O6</t>
  </si>
  <si>
    <t>(Ca0.01Mg0.76Fe''0.24Mn0.00Co0.00Ni0.00)2SiO4</t>
  </si>
  <si>
    <t>Ca=0.02;Mg=1.52;Fe''=0.48;Mn=0;Co=0;Ni=0.002;Si=1;O=4</t>
  </si>
  <si>
    <t>cpx Na0.01Ca0.85Fe''0.18Mg0.79Fe'''0.06Ti0.05Al0.27Si1.79O6</t>
  </si>
  <si>
    <t>(Ca0.00Mg0.75Fe''0.24Mn0.00Co0.00Ni0.00)2SiO4</t>
  </si>
  <si>
    <t>Ca=0;Mg=1.5;Fe''=0.48;Mn=0;Co=0;Ni=0.002;Si=1;O=4</t>
  </si>
  <si>
    <t>cpx Na0.01Ca0.85Fe''0.18Mg0.77Fe'''0.06Ti0.05Al0.28Si1.78O6</t>
  </si>
  <si>
    <t>(Ca0.00Mg0.74Fe''0.25Mn0.00Co0.00Ni0.00)2SiO4</t>
  </si>
  <si>
    <t>Ca=0;Mg=1.48;Fe''=0.5;Mn=0;Co=0;Ni=0.002;Si=1;O=4</t>
  </si>
  <si>
    <t>cpx Na0.01Ca0.85Fe''0.19Mg0.76Fe'''0.07Ti0.06Al0.29Si1.77O6</t>
  </si>
  <si>
    <t>(Ca0.00Mg0.73Fe''0.26Mn0.00Co0.00Ni0.00)2SiO4</t>
  </si>
  <si>
    <t>Ca=0;Mg=1.46;Fe''=0.52;Mn=0;Co=0;Ni=0.002;Si=1;O=4</t>
  </si>
  <si>
    <t>cpx Na0.01Ca0.85Fe''0.19Mg0.75Fe'''0.07Ti0.07Al0.31Si1.75O6</t>
  </si>
  <si>
    <t>cpx Na0.02Ca0.86Fe''0.19Mg0.73Fe'''0.07Ti0.07Al0.32Si1.74O6</t>
  </si>
  <si>
    <t>cpx Na0.02Ca0.86Fe''0.20Mg0.71Fe'''0.07Ti0.09Al0.34Si1.72O6</t>
  </si>
  <si>
    <t>Fe''1.10Mg0.38Fe'''0.74Al0.29Cr0.00Ti0.49O4</t>
  </si>
  <si>
    <t>(Ca0.00Mg0.70Fe''0.29Mn0.00Co0.00Ni0.00)2SiO4</t>
  </si>
  <si>
    <t>Ca=0;Mg=1.4;Fe''=0.58;Mn=0;Co=0;Ni=0.002;Si=1;O=4</t>
  </si>
  <si>
    <t>cpx Na0.02Ca0.86Fe''0.20Mg0.71Fe'''0.07Ti0.09Al0.33Si1.72O6</t>
  </si>
  <si>
    <t>Fe''1.13Mg0.37Fe'''0.71Al0.28Cr0.00Ti0.50O4</t>
  </si>
  <si>
    <t>(Ca0.00Mg0.69Fe''0.30Mn0.01Co0.00Ni0.00)2SiO4</t>
  </si>
  <si>
    <t>Ca=0;Mg=1.38;Fe''=0.6;Mn=0.02;Co=0;Ni=0.002;Si=1;O=4</t>
  </si>
  <si>
    <t>cpx Na0.02Ca0.86Fe''0.21Mg0.71Fe'''0.07Ti0.08Al0.33Si1.72O6</t>
  </si>
  <si>
    <t>Fe''1.16Mg0.36Fe'''0.69Al0.27Cr0.00Ti0.52O4</t>
  </si>
  <si>
    <t>cpx Na0.02Ca0.86Fe''0.21Mg0.71Fe'''0.07Ti0.08Al0.33Si1.73O6</t>
  </si>
  <si>
    <t>Fe''1.19Mg0.35Fe'''0.67Al0.26Cr0.00Ti0.54O4</t>
  </si>
  <si>
    <t>(Ca0.00Mg0.67Fe''0.32Mn0.01Co0.00Ni0.00)2SiO4</t>
  </si>
  <si>
    <t>Ca=0;Mg=1.34;Fe''=0.64;Mn=0.02;Co=0;Ni=0.002;Si=1;O=4</t>
  </si>
  <si>
    <t>cpx Na0.02Ca0.86Fe''0.22Mg0.71Fe'''0.06Ti0.08Al0.32Si1.73O6</t>
  </si>
  <si>
    <t>cpx Na0.01Ca0.93Fe''0.18Mg0.49Fe'''0.08Ti0.32Al0.68Si1.30O6</t>
  </si>
  <si>
    <t>K0.00Na0.20Ca0.80Al1.80Si2.20O8</t>
  </si>
  <si>
    <t>K=0;Na=0.2;Ca=0.8;Al=1.8;Si=2.2;O=8</t>
  </si>
  <si>
    <t>Fe''1.21Mg0.34Fe'''0.65Al0.25Cr0.00Ti0.55O4</t>
  </si>
  <si>
    <t>(Ca0.00Mg0.66Fe''0.33Mn0.01Co0.00Ni0.00)2SiO4</t>
  </si>
  <si>
    <t>Ca=0;Mg=1.32;Fe''=0.66;Mn=0.02;Co=0;Ni=0.002;Si=1;O=4</t>
  </si>
  <si>
    <t>cpx Na0.02Ca0.85Fe''0.23Mg0.71Fe'''0.06Ti0.08Al0.32Si1.74O6</t>
  </si>
  <si>
    <t>cpx Na0.01Ca0.93Fe''0.18Mg0.48Fe'''0.08Ti0.33Al0.69Si1.30O6</t>
  </si>
  <si>
    <t>Fe''1.23Mg0.33Fe'''0.63Al0.24Cr0.00Ti0.56O4</t>
  </si>
  <si>
    <t>(Ca0.00Mg0.65Fe''0.35Mn0.01Co0.00Ni0.00)2SiO4</t>
  </si>
  <si>
    <t>Ca=0;Mg=1.3;Fe''=0.7;Mn=0.02;Co=0;Ni=0.002;Si=1;O=4</t>
  </si>
  <si>
    <t>cpx Na0.02Ca0.85Fe''0.24Mg0.71Fe'''0.06Ti0.07Al0.31Si1.75O6</t>
  </si>
  <si>
    <t>K0.00Na0.21Ca0.79Al1.79Si2.21O8</t>
  </si>
  <si>
    <t>K=0;Na=0.21;Ca=0.79;Al=1.79;Si=2.21;O=8</t>
  </si>
  <si>
    <t>Fe''1.26Mg0.32Fe'''0.61Al0.23Cr0.00Ti0.58O4</t>
  </si>
  <si>
    <t>H2O1.00CO20.00</t>
  </si>
  <si>
    <t>H=2;O=11;CO=20</t>
  </si>
  <si>
    <t>(Ca0.00Mg0.63Fe''0.36Mn0.01Co0.00Ni0.00)2SiO4</t>
  </si>
  <si>
    <t>Ca=0;Mg=1.26;Fe''=0.72;Mn=0.02;Co=0;Ni=0.002;Si=1;O=4</t>
  </si>
  <si>
    <t>cpx Na0.02Ca0.84Fe''0.25Mg0.71Fe'''0.06Ti0.07Al0.29Si1.77O6</t>
  </si>
  <si>
    <t>K0.00Na0.22Ca0.78Al1.78Si2.22O8</t>
  </si>
  <si>
    <t>K=0;Na=0.22;Ca=0.78;Al=1.78;Si=2.22;O=8</t>
  </si>
  <si>
    <t>Fe''1.30Mg0.30Fe'''0.59Al0.22Cr0.00Ti0.60O4</t>
  </si>
  <si>
    <t>(Ca0.00Mg0.61Fe''0.38Mn0.01Co0.00Ni0.00)2SiO4</t>
  </si>
  <si>
    <t>Ca=0;Mg=1.22;Fe''=0.76;Mn=0.02;Co=0;Ni=0.002;Si=1;O=4</t>
  </si>
  <si>
    <t>cpx Na0.02Ca0.84Fe''0.26Mg0.71Fe'''0.05Ti0.06Al0.28Si1.78O6</t>
  </si>
  <si>
    <t>K0.00Na0.23Ca0.76Al1.76Si2.24O8</t>
  </si>
  <si>
    <t>K=0;Na=0.23;Ca=0.76;Al=1.76;Si=2.24;O=8</t>
  </si>
  <si>
    <t>Fe''1.33Mg0.29Fe'''0.57Al0.21Cr0.00Ti0.61O4</t>
  </si>
  <si>
    <t>(Ca0.00Mg0.59Fe''0.40Mn0.01Co0.00Ni0.00)2SiO4</t>
  </si>
  <si>
    <t>Ca=0;Mg=1.18;Fe''=0.8;Mn=0.02;Co=0;Ni=0.002;Si=1;O=4</t>
  </si>
  <si>
    <t>cpx Na0.02Ca0.83Fe''0.27Mg0.71Fe'''0.05Ti0.06Al0.27Si1.79O6</t>
  </si>
  <si>
    <t>K0.00Na0.25Ca0.75Al1.75Si2.25O8</t>
  </si>
  <si>
    <t>K=0;Na=0.25;Ca=0.75;Al=1.75;Si=2.25;O=8</t>
  </si>
  <si>
    <t>Fe''1.35Mg0.28Fe'''0.55Al0.20Cr0.00Ti0.63O4</t>
  </si>
  <si>
    <t>(Ca0.00Mg0.57Fe''0.42Mn0.01Co0.00Ni0.00)2SiO4</t>
  </si>
  <si>
    <t>Ca=0;Mg=1.14;Fe''=0.84;Mn=0.02;Co=0;Ni=0.002;Si=1;O=4</t>
  </si>
  <si>
    <t>cpx Na0.02Ca0.82Fe''0.28Mg0.71Fe'''0.05Ti0.05Al0.26Si1.80O6</t>
  </si>
  <si>
    <t>K0.00Na0.26Ca0.74Al1.74Si2.26O8</t>
  </si>
  <si>
    <t>K=0;Na=0.26;Ca=0.74;Al=1.74;Si=2.26;O=8</t>
  </si>
  <si>
    <t>Fe''1.38Mg0.26Fe'''0.53Al0.19Cr0.00Ti0.64O4</t>
  </si>
  <si>
    <t>(Ca0.00Mg0.56Fe''0.43Mn0.01Co0.00Ni0.00)2SiO4</t>
  </si>
  <si>
    <t>Ca=0;Mg=1.12;Fe''=0.86;Mn=0.02;Co=0;Ni=0.002;Si=1;O=4</t>
  </si>
  <si>
    <t>cpx Na0.02Ca0.82Fe''0.30Mg0.71Fe'''0.05Ti0.05Al0.25Si1.81O6</t>
  </si>
  <si>
    <t>K0.00Na0.27Ca0.73Al1.73Si2.27O8</t>
  </si>
  <si>
    <t>K=0;Na=0.27;Ca=0.73;Al=1.73;Si=2.27;O=8</t>
  </si>
  <si>
    <t>Fe''1.40Mg0.25Fe'''0.51Al0.18Cr0.00Ti0.66O4</t>
  </si>
  <si>
    <t>(Ca0.00Mg0.54Fe''0.45Mn0.01Co0.00Ni0.00)2SiO4</t>
  </si>
  <si>
    <t>Ca=0;Mg=1.08;Fe''=0.9;Mn=0.02;Co=0;Ni=0.002;Si=1;O=4</t>
  </si>
  <si>
    <t>cpx Na0.02Ca0.81Fe''0.31Mg0.70Fe'''0.04Ti0.05Al0.24Si1.82O6</t>
  </si>
  <si>
    <t>K0.00Na0.29Ca0.71Al1.71Si2.29O8</t>
  </si>
  <si>
    <t>K=0;Na=0.29;Ca=0.71;Al=1.71;Si=2.29;O=8</t>
  </si>
  <si>
    <t>Fe''1.43Mg0.24Fe'''0.49Al0.17Cr0.00Ti0.67O4</t>
  </si>
  <si>
    <t>cpx Na0.01Ca0.85Fe''0.18Mg0.76Fe'''0.07Ti0.06Al0.31Si1.75O6</t>
  </si>
  <si>
    <t>(Ca0.00Mg0.68Fe''0.32Mn0.01Co0.00Ni0.00)2SiO4</t>
  </si>
  <si>
    <t>Ca=0;Mg=1.36;Fe''=0.64;Mn=0.02;Co=0;Ni=0.002;Si=1;O=4</t>
  </si>
  <si>
    <t>cpx Na0.02Ca0.83Fe''0.23Mg0.75Fe'''0.06Ti0.06Al0.28Si1.78O6</t>
  </si>
  <si>
    <t>(Ca0.00Mg0.67Fe''0.33Mn0.01Co0.00Ni0.00)2SiO4</t>
  </si>
  <si>
    <t>Ca=0;Mg=1.34;Fe''=0.66;Mn=0.02;Co=0;Ni=0.002;Si=1;O=4</t>
  </si>
  <si>
    <t>cpx Na0.02Ca0.83Fe''0.23Mg0.73Fe'''0.06Ti0.06Al0.28Si1.77O6</t>
  </si>
  <si>
    <t>K0.00Na0.22Ca0.77Al1.77Si2.23O8</t>
  </si>
  <si>
    <t>K=0;Na=0.22;Ca=0.77;Al=1.77;Si=2.23;O=8</t>
  </si>
  <si>
    <t>Fe''1.21Mg0.32Fe'''0.70Al0.24Cr0.00Ti0.53O4</t>
  </si>
  <si>
    <t>(Ca0.00Mg0.66Fe''0.34Mn0.01Co0.00Ni0.00)2SiO4</t>
  </si>
  <si>
    <t>Ca=0;Mg=1.32;Fe''=0.68;Mn=0.02;Co=0;Ni=0.002;Si=1;O=4</t>
  </si>
  <si>
    <t>cpx Na0.02Ca0.83Fe''0.24Mg0.73Fe'''0.06Ti0.06Al0.28Si1.78O6</t>
  </si>
  <si>
    <t>K0.00Na0.23Ca0.77Al1.77Si2.23O8</t>
  </si>
  <si>
    <t>K=0;Na=0.23;Ca=0.77;Al=1.77;Si=2.23;O=8</t>
  </si>
  <si>
    <t>Fe''1.23Mg0.31Fe'''0.68Al0.23Cr0.00Ti0.55O4</t>
  </si>
  <si>
    <t>cpx Na0.02Ca0.83Fe''0.25Mg0.73Fe'''0.06Ti0.06Al0.28Si1.78O6</t>
  </si>
  <si>
    <t>Fe''1.26Mg0.31Fe'''0.65Al0.22Cr0.00Ti0.56O4</t>
  </si>
  <si>
    <t>K0.00Na0.24Ca0.76Al1.76Si2.24O8</t>
  </si>
  <si>
    <t>K=0;Na=0.24;Ca=0.76;Al=1.76;Si=2.24;O=8</t>
  </si>
  <si>
    <t>Fe''1.28Mg0.30Fe'''0.63Al0.21Cr0.00Ti0.58O4</t>
  </si>
  <si>
    <t>(Ca0.00Mg0.62Fe''0.37Mn0.01Co0.00Ni0.00)2SiO4</t>
  </si>
  <si>
    <t>Ca=0;Mg=1.24;Fe''=0.74;Mn=0.02;Co=0;Ni=0.002;Si=1;O=4</t>
  </si>
  <si>
    <t>cpx Na0.02Ca0.83Fe''0.26Mg0.72Fe'''0.05Ti0.06Al0.27Si1.79O6</t>
  </si>
  <si>
    <t>Fe''1.30Mg0.29Fe'''0.61Al0.21Cr0.00Ti0.59O4</t>
  </si>
  <si>
    <t>(Ca0.00Mg0.60Fe''0.39Mn0.01Co0.00Ni0.00)2SiO4</t>
  </si>
  <si>
    <t>Ca=0;Mg=1.2;Fe''=0.78;Mn=0.02;Co=0;Ni=0.002;Si=1;O=4</t>
  </si>
  <si>
    <t>cpx Na0.02Ca0.82Fe''0.27Mg0.72Fe'''0.05Ti0.05Al0.26Si1.80O6</t>
  </si>
  <si>
    <t>Fe''1.33Mg0.28Fe'''0.59Al0.20Cr0.00Ti0.61O4</t>
  </si>
  <si>
    <t>cpx Na0.02Ca0.82Fe''0.28Mg0.72Fe'''0.05Ti0.05Al0.25Si1.81O6</t>
  </si>
  <si>
    <t>Fe''1.36Mg0.27Fe'''0.57Al0.19Cr0.00Ti0.62O4</t>
  </si>
  <si>
    <t>cpx Na0.02Ca0.81Fe''0.29Mg0.72Fe'''0.05Ti0.05Al0.24Si1.82O6</t>
  </si>
  <si>
    <t>Fe''1.38Mg0.25Fe'''0.55Al0.18Cr0.00Ti0.63O4</t>
  </si>
  <si>
    <t>(Ca0.00Mg0.55Fe''0.44Mn0.01Co0.00Ni0.00)2SiO4</t>
  </si>
  <si>
    <t>Ca=0;Mg=1.1;Fe''=0.88;Mn=0.02;Co=0;Ni=0.002;Si=1;O=4</t>
  </si>
  <si>
    <t>cpx Na0.02Ca0.81Fe''0.31Mg0.72Fe'''0.04Ti0.05Al0.24Si1.82O6</t>
  </si>
  <si>
    <t>K0.00Na0.30Ca0.70Al1.70Si2.30O8</t>
  </si>
  <si>
    <t>K=0;Na=0.3;Ca=0.7;Al=1.7;Si=2.3;O=8</t>
  </si>
  <si>
    <t>Fe''1.40Mg0.24Fe'''0.53Al0.17Cr0.00Ti0.65O4</t>
  </si>
  <si>
    <t>(Ca0.00Mg0.53Fe''0.45Mn0.01Co0.00Ni0.00)2SiO4</t>
  </si>
  <si>
    <t>Ca=0;Mg=1.06;Fe''=0.9;Mn=0.02;Co=0;Ni=0.002;Si=1;O=4</t>
  </si>
  <si>
    <t>cpx Na0.02Ca0.80Fe''0.32Mg0.72Fe'''0.04Ti0.04Al0.23Si1.83O6</t>
  </si>
  <si>
    <t>K0.00Na0.31Ca0.69Al1.69Si2.31O8</t>
  </si>
  <si>
    <t>K=0;Na=0.31;Ca=0.69;Al=1.69;Si=2.31;O=8</t>
  </si>
  <si>
    <t>Fe''1.42Mg0.23Fe'''0.52Al0.16Cr0.00Ti0.66O4</t>
  </si>
  <si>
    <t>(Ca0.00Mg0.51Fe''0.47Mn0.01Co0.00Ni0.00)2SiO4</t>
  </si>
  <si>
    <t>Ca=0;Mg=1.02;Fe''=0.94;Mn=0.02;Co=0;Ni=0.002;Si=1;O=4</t>
  </si>
  <si>
    <t>opx Na0.00Ca0.07Fe''0.70Mg1.17Fe'''0.01Ti0.00Al0.10Si1.94O6</t>
  </si>
  <si>
    <t>cpx Na0.02Ca0.80Fe''0.33Mg0.71Fe'''0.04Ti0.04Al0.22Si1.84O6</t>
  </si>
  <si>
    <t>K0.00Na0.33Ca0.67Al1.67Si2.33O8</t>
  </si>
  <si>
    <t>K=0;Na=0.33;Ca=0.67;Al=1.67;Si=2.33;O=8</t>
  </si>
  <si>
    <t>Fe''1.45Mg0.22Fe'''0.50Al0.16Cr0.00Ti0.67O4</t>
  </si>
  <si>
    <t>opx Na0.00Ca0.07Fe''0.73Mg1.14Fe'''0.01Ti0.00Al0.10Si1.94O6</t>
  </si>
  <si>
    <t>cpx Na0.02Ca0.80Fe''0.34Mg0.70Fe'''0.04Ti0.04Al0.22Si1.84O6</t>
  </si>
  <si>
    <t>K0.00Na0.34Ca0.66Al1.66Si2.34O8</t>
  </si>
  <si>
    <t>K=0;Na=0.34;Ca=0.66;Al=1.66;Si=2.34;O=8</t>
  </si>
  <si>
    <t>Fe''1.46Mg0.21Fe'''0.50Al0.15Cr0.00Ti0.68O4</t>
  </si>
  <si>
    <t>Mn0.02Fe''0.69Mg0.17Fe'''0.10Al0.13Ti0.88O3</t>
  </si>
  <si>
    <t>(Ca0.00Mg0.47Fe''0.52Mn0.01Co0.00Ni0.00)2SiO4</t>
  </si>
  <si>
    <t>Ca=0;Mg=0.94;Fe''=1.04;Mn=0.02;Co=0;Ni=0.002;Si=1;O=4</t>
  </si>
  <si>
    <t>opx Na0.00Ca0.07Fe''0.76Mg1.12Fe'''0.01Ti0.00Al0.10Si1.94O6</t>
  </si>
  <si>
    <t>cpx Na0.02Ca0.79Fe''0.36Mg0.69Fe'''0.04Ti0.04Al0.21Si1.85O6</t>
  </si>
  <si>
    <t>K0.00Na0.35Ca0.65Al1.65Si2.35O8</t>
  </si>
  <si>
    <t>K=0;Na=0.35;Ca=0.65;Al=1.65;Si=2.35;O=8</t>
  </si>
  <si>
    <t>Fe''1.48Mg0.20Fe'''0.50Al0.14Cr0.00Ti0.68O4</t>
  </si>
  <si>
    <t>Mn0.02Fe''0.70Mg0.16Fe'''0.10Al0.13Ti0.88O3</t>
  </si>
  <si>
    <t>(Ca0.00Mg0.45Fe''0.54Mn0.02Co0.00Ni0.00)2SiO4</t>
  </si>
  <si>
    <t>Ca=0;Mg=0.9;Fe''=1.08;Mn=0.04;Co=0;Ni=0.002;Si=1;O=4</t>
  </si>
  <si>
    <t>opx Na0.00Ca0.07Fe''0.78Mg1.10Fe'''0.01Ti0.00Al0.10Si1.94O6</t>
  </si>
  <si>
    <t>cpx Na0.02Ca0.79Fe''0.37Mg0.68Fe'''0.04Ti0.03Al0.21Si1.85O6</t>
  </si>
  <si>
    <t>K0.00Na0.37Ca0.63Al1.63Si2.37O8</t>
  </si>
  <si>
    <t>K=0;Na=0.37;Ca=0.63;Al=1.63;Si=2.37;O=8</t>
  </si>
  <si>
    <t>Fe''1.49Mg0.19Fe'''0.50Al0.14Cr0.00Ti0.68O4</t>
  </si>
  <si>
    <t>Mn0.02Fe''0.71Mg0.16Fe'''0.10Al0.13Ti0.89O3</t>
  </si>
  <si>
    <t>(Ca0.00Mg0.43Fe''0.56Mn0.02Co0.00Ni0.00)2SiO4</t>
  </si>
  <si>
    <t>Ca=0;Mg=0.86;Fe''=1.12;Mn=0.04;Co=0;Ni=0.002;Si=1;O=4</t>
  </si>
  <si>
    <t>opx Na0.00Ca0.07Fe''0.80Mg1.07Fe'''0.01Ti0.00Al0.09Si1.94O6</t>
  </si>
  <si>
    <t>cpx Na0.02Ca0.79Fe''0.38Mg0.67Fe'''0.04Ti0.03Al0.20Si1.85O6</t>
  </si>
  <si>
    <t>K0.00Na0.38Ca0.62Al1.62Si2.38O8</t>
  </si>
  <si>
    <t>K=0;Na=0.38;Ca=0.62;Al=1.62;Si=2.38;O=8</t>
  </si>
  <si>
    <t>Fe''1.50Mg0.18Fe'''0.50Al0.13Cr0.00Ti0.68O4</t>
  </si>
  <si>
    <t>Mn0.02Fe''0.72Mg0.15Fe'''0.10Al0.12Ti0.89O3</t>
  </si>
  <si>
    <t>(Ca0.00Mg0.41Fe''0.57Mn0.02Co0.00Ni0.00)2SiO4</t>
  </si>
  <si>
    <t>Ca=0;Mg=0.82;Fe''=1.14;Mn=0.04;Co=0;Ni=0.002;Si=1;O=4</t>
  </si>
  <si>
    <t>opx Na0.00Ca0.07Fe''0.83Mg1.05Fe'''0.01Ti0.00Al0.09Si1.95O6</t>
  </si>
  <si>
    <t>cpx Na0.02Ca0.79Fe''0.39Mg0.66Fe'''0.04Ti0.03Al0.20Si1.86O6</t>
  </si>
  <si>
    <t>K0.00Na0.39Ca0.61Al1.61Si2.39O8</t>
  </si>
  <si>
    <t>K=0;Na=0.39;Ca=0.61;Al=1.61;Si=2.39;O=8</t>
  </si>
  <si>
    <t>Fe''1.51Mg0.17Fe'''0.50Al0.13Cr0.00Ti0.68O4</t>
  </si>
  <si>
    <t>Mn0.02Fe''0.73Mg0.15Fe'''0.10Al0.12Ti0.89O3</t>
  </si>
  <si>
    <t>(Ca0.01Mg0.39Fe''0.59Mn0.02Co0.00Ni0.00)2SiO4</t>
  </si>
  <si>
    <t>Ca=0.02;Mg=0.78;Fe''=1.18;Mn=0.04;Co=0;Ni=0.002;Si=1;O=4</t>
  </si>
  <si>
    <t>opx Na0.00Ca0.06Fe''0.85Mg1.03Fe'''0.01Ti0.00Al0.09Si1.95O6</t>
  </si>
  <si>
    <t>cpx Na0.02Ca0.79Fe''0.41Mg0.66Fe'''0.04Ti0.03Al0.19Si1.86O6</t>
  </si>
  <si>
    <t>K0.00Na0.40Ca0.59Al1.59Si2.41O8</t>
  </si>
  <si>
    <t>K=0;Na=0.4;Ca=0.59;Al=1.59;Si=2.41;O=8</t>
  </si>
  <si>
    <t>Fe''1.52Mg0.16Fe'''0.51Al0.13Cr0.00Ti0.68O4</t>
  </si>
  <si>
    <t>Mn0.02Fe''0.73Mg0.14Fe'''0.10Al0.12Ti0.89O3</t>
  </si>
  <si>
    <t>(Ca0.01Mg0.38Fe''0.61Mn0.02Co0.00Ni0.00)2SiO4</t>
  </si>
  <si>
    <t>Ca=0.02;Mg=0.76;Fe''=1.22;Mn=0.04;Co=0;Ni=0.002;Si=1;O=4</t>
  </si>
  <si>
    <t>cpx Na0.02Ca0.79Fe''0.42Mg0.65Fe'''0.04Ti0.03Al0.19Si1.87O6</t>
  </si>
  <si>
    <t>K0.00Na0.42Ca0.58Al1.58Si2.42O8</t>
  </si>
  <si>
    <t>K=0;Na=0.42;Ca=0.58;Al=1.58;Si=2.42;O=8</t>
  </si>
  <si>
    <t>Fe''1.53Mg0.15Fe'''0.52Al0.12Cr0.00Ti0.68O4</t>
  </si>
  <si>
    <t>Mn0.02Fe''0.74Mg0.14Fe'''0.10Al0.11Ti0.89O3</t>
  </si>
  <si>
    <t>(Ca0.01Mg0.36Fe''0.62Mn0.02Co0.00Ni0.00)2SiO4</t>
  </si>
  <si>
    <t>Ca=0.02;Mg=0.72;Fe''=1.24;Mn=0.04;Co=0;Ni=0.002;Si=1;O=4</t>
  </si>
  <si>
    <t>cpx Na0.02Ca0.79Fe''0.43Mg0.64Fe'''0.04Ti0.03Al0.19Si1.87O6</t>
  </si>
  <si>
    <t>K0.00Na0.43Ca0.57Al1.57Si2.43O8</t>
  </si>
  <si>
    <t>K=0;Na=0.43;Ca=0.57;Al=1.57;Si=2.43;O=8</t>
  </si>
  <si>
    <t>Fe''1.53Mg0.15Fe'''0.53Al0.12Cr0.00Ti0.68O4</t>
  </si>
  <si>
    <t>Mn0.02Fe''0.74Mg0.13Fe'''0.10Al0.11Ti0.90O3</t>
  </si>
  <si>
    <t>(Ca0.01Mg0.34Fe''0.63Mn0.02Co0.00Ni0.00)2SiO4</t>
  </si>
  <si>
    <t>Ca=0.02;Mg=0.68;Fe''=1.26;Mn=0.04;Co=0;Ni=0.002;Si=1;O=4</t>
  </si>
  <si>
    <t>cpx Na0.02Ca0.79Fe''0.44Mg0.63Fe'''0.04Ti0.03Al0.18Si1.87O6</t>
  </si>
  <si>
    <t>K0.00Na0.44Ca0.56Al1.56Si2.44O8</t>
  </si>
  <si>
    <t>K=0;Na=0.44;Ca=0.56;Al=1.56;Si=2.44;O=8</t>
  </si>
  <si>
    <t>Fe''1.54Mg0.14Fe'''0.54Al0.12Cr0.00Ti0.67O4</t>
  </si>
  <si>
    <t>Mn0.02Fe''0.75Mg0.13Fe'''0.10Al0.11Ti0.90O3</t>
  </si>
  <si>
    <t>(Ca0.01Mg0.33Fe''0.65Mn0.02Co0.00Ni0.00)2SiO4</t>
  </si>
  <si>
    <t>Ca=0.02;Mg=0.66;Fe''=1.3;Mn=0.04;Co=0;Ni=0.002;Si=1;O=4</t>
  </si>
  <si>
    <t>cpx Na0.02Ca0.79Fe''0.45Mg0.61Fe'''0.04Ti0.03Al0.18Si1.87O6</t>
  </si>
  <si>
    <t>K0.00Na0.45Ca0.54Al1.54Si2.46O8</t>
  </si>
  <si>
    <t>K=0;Na=0.45;Ca=0.54;Al=1.54;Si=2.46;O=8</t>
  </si>
  <si>
    <t>Fe''1.54Mg0.13Fe'''0.55Al0.11Cr0.00Ti0.67O4</t>
  </si>
  <si>
    <t>Mn0.02Fe''0.76Mg0.12Fe'''0.10Al0.10Ti0.90O3</t>
  </si>
  <si>
    <t>(Ca0.01Mg0.32Fe''0.66Mn0.02Co0.00Ni0.00)2SiO4</t>
  </si>
  <si>
    <t>Ca=0.02;Mg=0.64;Fe''=1.32;Mn=0.04;Co=0;Ni=0.002;Si=1;O=4</t>
  </si>
  <si>
    <t>cpx Na0.02Ca0.79Fe''0.46Mg0.60Fe'''0.04Ti0.03Al0.18Si1.87O6</t>
  </si>
  <si>
    <t>K0.00Na0.47Ca0.53Al1.53Si2.47O8</t>
  </si>
  <si>
    <t>K=0;Na=0.47;Ca=0.53;Al=1.53;Si=2.47;O=8</t>
  </si>
  <si>
    <t>Fe''1.54Mg0.12Fe'''0.56Al0.11Cr0.00Ti0.67O4</t>
  </si>
  <si>
    <t>(Ca0.01Mg0.30Fe''0.67Mn0.02Co0.00Ni0.00)2SiO4</t>
  </si>
  <si>
    <t>Ca=0.02;Mg=0.6;Fe''=1.34;Mn=0.04;Co=0;Ni=0.002;Si=1;O=4</t>
  </si>
  <si>
    <t>cpx Na0.02Ca0.79Fe''0.47Mg0.59Fe'''0.04Ti0.03Al0.17Si1.88O6</t>
  </si>
  <si>
    <t>K0.00Na0.48Ca0.52Al1.52Si2.48O8</t>
  </si>
  <si>
    <t>K=0;Na=0.48;Ca=0.52;Al=1.52;Si=2.48;O=8</t>
  </si>
  <si>
    <t>Fe''1.54Mg0.12Fe'''0.57Al0.11Cr0.00Ti0.66O4</t>
  </si>
  <si>
    <t>Mn0.02Fe''0.77Mg0.11Fe'''0.10Al0.10Ti0.90O3</t>
  </si>
  <si>
    <t>(Ca0.01Mg0.29Fe''0.69Mn0.02Co0.00Ni0.00)2SiO4</t>
  </si>
  <si>
    <t>Ca=0.02;Mg=0.58;Fe''=1.38;Mn=0.04;Co=0;Ni=0.002;Si=1;O=4</t>
  </si>
  <si>
    <t>cpx Na0.02Ca0.80Fe''0.48Mg0.58Fe'''0.04Ti0.03Al0.17Si1.88O6</t>
  </si>
  <si>
    <t>K0.00Na0.49Ca0.51Al1.51Si2.49O8</t>
  </si>
  <si>
    <t>K=0;Na=0.49;Ca=0.51;Al=1.51;Si=2.49;O=8</t>
  </si>
  <si>
    <t>Fe''1.54Mg0.11Fe'''0.58Al0.10Cr0.00Ti0.66O4</t>
  </si>
  <si>
    <t>(Ca0.01Mg0.28Fe''0.70Mn0.03Co0.00Ni0.00)2SiO4</t>
  </si>
  <si>
    <t>Ca=0.02;Mg=0.56;Fe''=1.4;Mn=0.06;Co=0;Ni=0.002;Si=1;O=4</t>
  </si>
  <si>
    <t>cpx Na0.02Ca0.80Fe''0.49Mg0.57Fe'''0.04Ti0.03Al0.17Si1.88O6</t>
  </si>
  <si>
    <t>K0.00Na0.50Ca0.50Al1.50Si2.50O8</t>
  </si>
  <si>
    <t>K=0;Na=0.5;Ca=0.5;Al=1.5;Si=2.5;O=8</t>
  </si>
  <si>
    <t>Fe''1.54Mg0.11Fe'''0.60Al0.10Cr0.00Ti0.65O4</t>
  </si>
  <si>
    <t>Mn0.02Fe''0.77Mg0.11Fe'''0.10Al0.09Ti0.90O3</t>
  </si>
  <si>
    <t>(Ca0.01Mg0.26Fe''0.71Mn0.03Co0.00Ni0.00)2SiO4</t>
  </si>
  <si>
    <t>Ca=0.02;Mg=0.52;Fe''=1.42;Mn=0.06;Co=0;Ni=0.002;Si=1;O=4</t>
  </si>
  <si>
    <t>cpx Na0.02Ca0.80Fe''0.50Mg0.56Fe'''0.04Ti0.03Al0.17Si1.88O6</t>
  </si>
  <si>
    <t>K0.00Na0.51Ca0.49Al1.49Si2.51O8</t>
  </si>
  <si>
    <t>K=0;Na=0.51;Ca=0.49;Al=1.49;Si=2.51;O=8</t>
  </si>
  <si>
    <t>Fe''1.54Mg0.10Fe'''0.61Al0.10Cr0.00Ti0.65O4</t>
  </si>
  <si>
    <t>Mn0.02Fe''0.78Mg0.10Fe'''0.10Al0.09Ti0.90O3</t>
  </si>
  <si>
    <t>(Ca0.00Mg0.25Fe''0.72Mn0.03Co0.00Ni0.00)2SiO4</t>
  </si>
  <si>
    <t>Ca=0;Mg=0.5;Fe''=1.44;Mn=0.06;Co=0;Ni=0.002;Si=1;O=4</t>
  </si>
  <si>
    <t>cpx Na0.02Ca0.80Fe''0.51Mg0.55Fe'''0.04Ti0.03Al0.16Si1.88O6</t>
  </si>
  <si>
    <t>K0.00Na0.52Ca0.48Al1.48Si2.52O8</t>
  </si>
  <si>
    <t>K=0;Na=0.52;Ca=0.48;Al=1.48;Si=2.52;O=8</t>
  </si>
  <si>
    <t>Fe''1.54Mg0.10Fe'''0.63Al0.09Cr0.00Ti0.64O4</t>
  </si>
  <si>
    <t>(Ca0.00Mg0.24Fe''0.73Mn0.03Co0.00Ni0.00)2SiO4</t>
  </si>
  <si>
    <t>Ca=0;Mg=0.48;Fe''=1.46;Mn=0.06;Co=0;Ni=0.002;Si=1;O=4</t>
  </si>
  <si>
    <t>cpx Na0.02Ca0.80Fe''0.52Mg0.53Fe'''0.05Ti0.03Al0.16Si1.88O6</t>
  </si>
  <si>
    <t>K0.00Na0.53Ca0.47Al1.47Si2.53O8</t>
  </si>
  <si>
    <t>K=0;Na=0.53;Ca=0.47;Al=1.47;Si=2.53;O=8</t>
  </si>
  <si>
    <t>Fe''1.54Mg0.09Fe'''0.64Al0.09Cr0.00Ti0.63O4</t>
  </si>
  <si>
    <t>Mn0.02Fe''0.79Mg0.10Fe'''0.10Al0.09Ti0.90O3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</si>
  <si>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</si>
  <si>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</si>
  <si>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</si>
  <si>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</si>
  <si>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</si>
  <si>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</si>
  <si>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</si>
  <si>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</si>
  <si>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</si>
  <si>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</si>
  <si>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</si>
  <si>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</si>
  <si>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</si>
  <si>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</si>
  <si>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</si>
  <si>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</si>
  <si>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</si>
  <si>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</si>
  <si>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</si>
  <si>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</si>
  <si>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</si>
  <si>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</si>
  <si>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</si>
  <si>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</si>
  <si>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</si>
  <si>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</si>
  <si>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</si>
  <si>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</si>
  <si>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</si>
  <si>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spinel {1} : Incremental Mass (grams) Removed in this Temperature Step</t>
  </si>
  <si>
    <t>Magma spinel {1} : Total Mass (grams) Removed across all Temperature Steps</t>
  </si>
  <si>
    <t>Magma Mineral clinopyroxene {2} : Incremental Mass (grams) Removed in this Temperature Step</t>
  </si>
  <si>
    <t>Magma clinopyroxene {2} : Total Mass (grams) Removed across all Temperature Steps</t>
  </si>
  <si>
    <t>Magma Mineral orthopyroxene {1} : Incremental Mass (grams) Removed in this Temperature Step</t>
  </si>
  <si>
    <t>Magma orthopyroxene {1} : Total Mass (grams) Removed across all Temperature Steps</t>
  </si>
  <si>
    <t>Magma Mineral rhm-oxide {1} : Incremental Mass (grams) Removed in this Temperature Step</t>
  </si>
  <si>
    <t>Magma rhm-oxide {1} : Total Mass (grams) Removed across all Temperature Steps</t>
  </si>
  <si>
    <t xml:space="preserve">Recharge Magma olivine {1} : Mass (grams) Present when Recharge Magma Added to Magma </t>
  </si>
  <si>
    <t xml:space="preserve">Recharge Magma clinopyroxene {1} : Mass (grams) Present when Recharge Magma Added to Magma </t>
  </si>
  <si>
    <t xml:space="preserve">Recharge Magma feldspar {1} : Mass (grams) Present when Recharge Magma Added to Magma </t>
  </si>
  <si>
    <t xml:space="preserve">Wallrock Mineral Mass (grams):  orthopyroxene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</si>
  <si>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</si>
  <si>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</si>
  <si>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</si>
  <si>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</si>
  <si>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</si>
  <si>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</si>
  <si>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</si>
  <si>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</si>
  <si>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</si>
  <si>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</si>
  <si>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</si>
  <si>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</si>
  <si>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</si>
  <si>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</si>
  <si>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</si>
  <si>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</si>
  <si>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</si>
  <si>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</si>
  <si>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</si>
  <si>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</si>
  <si>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</si>
  <si>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</si>
  <si>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</si>
  <si>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</si>
  <si>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</si>
  <si>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</si>
  <si>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</si>
  <si>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</si>
  <si>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</si>
  <si>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</si>
  <si>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</si>
  <si>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</si>
  <si>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</si>
  <si>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</si>
  <si>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</si>
  <si>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</si>
  <si>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</si>
  <si>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</si>
  <si>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</si>
  <si>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</si>
  <si>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</si>
  <si>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</si>
  <si>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</si>
  <si>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</si>
  <si>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</si>
  <si>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</si>
  <si>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</si>
  <si>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</si>
  <si>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</si>
  <si>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</si>
  <si>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</si>
  <si>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</si>
  <si>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</si>
  <si>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</si>
  <si>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</si>
  <si>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</si>
  <si>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</si>
  <si>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</si>
  <si>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</si>
  <si>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RFC</t>
  </si>
  <si>
    <t>EXECUTABLES</t>
  </si>
  <si>
    <t>MCS_PhaseEQ_2019AC.xlsm</t>
  </si>
  <si>
    <t>Melts Executable Family</t>
  </si>
  <si>
    <t>rhyolite-MELTS+H2O-CO2 fluid (v1.2.0); Melts-batch-v1.2.0;</t>
  </si>
  <si>
    <t>SYSTEM VARIABLES</t>
  </si>
  <si>
    <t>Values in column B, and the 'do not edit' names in column D, must be kept matched on a single row.</t>
  </si>
  <si>
    <t>Copied from Macintosh HD:Users:bohrson:Documents:MCS:INPUT &amp; OUTPUT:MES_ms_RFC-75g-75g.WR.200.100 copy.xlsx on the creation of this Archive, at 4/10/19 1:23:55 PM</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</si>
  <si>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</si>
  <si>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</si>
  <si>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</si>
  <si>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</si>
  <si>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</si>
  <si>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</si>
  <si>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</si>
  <si>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</si>
  <si>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</si>
  <si>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</si>
  <si>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</si>
  <si>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</si>
  <si>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</si>
  <si>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</si>
  <si>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</si>
  <si>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</si>
  <si>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</si>
  <si>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</si>
  <si>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their own and then enter into column B or enter a composition in column F. The column F input is then auto normalized in column G. Then column G should be cut and pasted into column B (using paste special--&gt;values)</t>
  </si>
  <si>
    <t>MagmaElementValue1</t>
  </si>
  <si>
    <t>Composition Normalized to 100</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</si>
  <si>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</si>
  <si>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</si>
  <si>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</si>
  <si>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</si>
  <si>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</si>
  <si>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</si>
  <si>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</si>
  <si>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</si>
  <si>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</si>
  <si>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</si>
  <si>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</si>
  <si>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</si>
  <si>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</si>
  <si>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</si>
  <si>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</si>
  <si>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</si>
  <si>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n/a</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</si>
  <si>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</si>
  <si>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</si>
  <si>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</si>
  <si>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</si>
  <si>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</si>
  <si>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</si>
  <si>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</si>
  <si>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</si>
  <si>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</si>
  <si>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</si>
  <si>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</si>
  <si>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</si>
  <si>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</si>
  <si>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</si>
  <si>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</si>
  <si>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</si>
  <si>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</si>
  <si>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</si>
  <si>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</si>
  <si>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</si>
  <si>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</si>
  <si>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</si>
  <si>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</si>
  <si>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</si>
  <si>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</si>
  <si>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</si>
  <si>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</si>
  <si>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</si>
  <si>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</si>
  <si>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</si>
  <si>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</si>
  <si>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</si>
  <si>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</si>
  <si>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</si>
  <si>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</si>
  <si>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</si>
  <si>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</si>
  <si>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</si>
  <si>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</si>
  <si>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</si>
  <si>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</si>
  <si>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</si>
  <si>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</si>
  <si>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</si>
  <si>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</si>
  <si>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t>
  </si>
  <si>
    <t>byTemp</t>
  </si>
  <si>
    <t>RechargeTriggerMode</t>
  </si>
  <si>
    <t>Acceptable values are: byTemp or byDelta (case sensitive). When set byTemp, Recharge addition occurs when the Magma T attains the value set here. When set byDelta, recharge addition occurs when the Magma temperature has decreased by this value fromthe Magma liquidus temperature for first Recharge event and from the Temp returned AFTER first recharge event for second Recharge event, etc    Ignored if all recharge masses are set zero or R trigger temperature is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</si>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</sst>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Georgia"/>
      <family val="2"/>
    </font>
    <font>
      <sz val="11"/>
      <color theme="1"/>
      <name val="Verdana"/>
      <family val="2"/>
    </font>
    <font>
      <b/>
      <sz val="11"/>
      <color theme="1"/>
      <name val="Verdana"/>
      <family val="2"/>
    </font>
    <font>
      <sz val="8"/>
      <color theme="1"/>
      <name val="Verdana"/>
      <family val="2"/>
    </font>
    <font>
      <sz val="12"/>
      <color theme="1"/>
      <name val="Calibri"/>
      <family val="2"/>
      <scheme val="minor"/>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5">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
      <patternFill patternType="solid">
        <fgColor indexed="40"/>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31"/>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2">
    <border>
      <left/>
      <right/>
      <top/>
      <bottom/>
      <diagonal/>
    </border>
    <border>
      <left/>
      <right/>
      <top/>
      <bottom style="thick">
        <color indexed="8"/>
      </bottom>
      <diagonal/>
    </border>
  </borders>
  <cellStyleXfs count="3">
    <xf numFmtId="0" fontId="0" fillId="0" borderId="0"/>
    <xf numFmtId="0" fontId="1" fillId="0" borderId="0"/>
    <xf numFmtId="0" fontId="4" fillId="0" borderId="0"/>
  </cellStyleXfs>
  <cellXfs count="69">
    <xf numFmtId="0" fontId="0" fillId="0" borderId="0" xfId="0"/>
    <xf numFmtId="0" fontId="1" fillId="0" borderId="0" xfId="1" applyFill="1"/>
    <xf numFmtId="21" fontId="1" fillId="0" borderId="0" xfId="1" applyNumberFormat="1" applyFill="1"/>
    <xf numFmtId="22" fontId="1" fillId="0" borderId="0" xfId="1" applyNumberFormat="1" applyFill="1"/>
    <xf numFmtId="0" fontId="1" fillId="0" borderId="0" xfId="1" applyFill="1" applyAlignment="1">
      <alignment wrapText="1"/>
    </xf>
    <xf numFmtId="0" fontId="1" fillId="2" borderId="0" xfId="1" applyFill="1"/>
    <xf numFmtId="49" fontId="1" fillId="0" borderId="0" xfId="1" applyNumberFormat="1" applyFill="1" applyAlignment="1">
      <alignment wrapText="1"/>
    </xf>
    <xf numFmtId="0" fontId="1" fillId="3" borderId="0" xfId="1" applyFill="1" applyAlignment="1">
      <alignment wrapText="1"/>
    </xf>
    <xf numFmtId="49" fontId="1" fillId="3" borderId="0" xfId="1" applyNumberFormat="1" applyFill="1" applyAlignment="1">
      <alignment wrapText="1"/>
    </xf>
    <xf numFmtId="0" fontId="1" fillId="4" borderId="0" xfId="1" applyFill="1" applyAlignment="1">
      <alignment wrapText="1"/>
    </xf>
    <xf numFmtId="49" fontId="1" fillId="4" borderId="0" xfId="1" applyNumberFormat="1" applyFill="1" applyAlignment="1">
      <alignment wrapText="1"/>
    </xf>
    <xf numFmtId="0" fontId="1" fillId="0" borderId="0" xfId="1"/>
    <xf numFmtId="0" fontId="1" fillId="5" borderId="0" xfId="1" applyFill="1"/>
    <xf numFmtId="0" fontId="1" fillId="4" borderId="0" xfId="1" applyFill="1"/>
    <xf numFmtId="0" fontId="1" fillId="0" borderId="0" xfId="1" quotePrefix="1" applyFill="1" applyAlignment="1">
      <alignment wrapText="1"/>
    </xf>
    <xf numFmtId="0" fontId="1" fillId="0" borderId="0" xfId="1" applyAlignment="1">
      <alignment horizontal="center"/>
    </xf>
    <xf numFmtId="0" fontId="2" fillId="0" borderId="0" xfId="1" applyFont="1" applyAlignment="1">
      <alignment horizontal="center"/>
    </xf>
    <xf numFmtId="0" fontId="3" fillId="0" borderId="0" xfId="1" applyFont="1" applyAlignment="1">
      <alignment horizontal="center"/>
    </xf>
    <xf numFmtId="1" fontId="1" fillId="0" borderId="0" xfId="1" applyNumberFormat="1"/>
    <xf numFmtId="1" fontId="5" fillId="0" borderId="0" xfId="2" applyNumberFormat="1" applyFont="1" applyAlignment="1">
      <alignment horizontal="center"/>
    </xf>
    <xf numFmtId="0" fontId="5"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4" fillId="0" borderId="0" xfId="2" applyNumberFormat="1"/>
    <xf numFmtId="0" fontId="4" fillId="0" borderId="0" xfId="2"/>
    <xf numFmtId="1" fontId="5" fillId="0" borderId="0" xfId="2" applyNumberFormat="1" applyFont="1"/>
    <xf numFmtId="0" fontId="5"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5"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1" fillId="0" borderId="0" xfId="1" applyFill="1" applyAlignment="1">
      <alignment horizontal="center"/>
    </xf>
    <xf numFmtId="0" fontId="1" fillId="3" borderId="0" xfId="1" applyFill="1"/>
    <xf numFmtId="0" fontId="1" fillId="3" borderId="0" xfId="1" quotePrefix="1" applyFill="1"/>
    <xf numFmtId="0" fontId="1" fillId="6" borderId="0" xfId="1" applyFill="1"/>
    <xf numFmtId="0" fontId="1" fillId="6" borderId="0" xfId="1" quotePrefix="1" applyFill="1"/>
    <xf numFmtId="0" fontId="1" fillId="7" borderId="0" xfId="1" applyFill="1"/>
    <xf numFmtId="0" fontId="1" fillId="7" borderId="0" xfId="1" quotePrefix="1" applyFill="1"/>
    <xf numFmtId="164" fontId="1" fillId="0" borderId="0" xfId="1" applyNumberFormat="1"/>
    <xf numFmtId="165" fontId="1" fillId="0" borderId="0" xfId="1" applyNumberFormat="1"/>
    <xf numFmtId="0" fontId="2" fillId="0" borderId="0" xfId="1" applyFont="1" applyFill="1" applyAlignment="1">
      <alignment horizontal="center" vertical="center" wrapText="1"/>
    </xf>
    <xf numFmtId="0" fontId="2" fillId="3" borderId="0" xfId="1" applyFont="1" applyFill="1" applyAlignment="1">
      <alignment horizontal="center" vertical="center" wrapText="1"/>
    </xf>
    <xf numFmtId="0" fontId="2" fillId="8" borderId="0" xfId="1" applyFont="1" applyFill="1" applyAlignment="1">
      <alignment horizontal="center" vertical="center" wrapText="1"/>
    </xf>
    <xf numFmtId="0" fontId="2" fillId="9" borderId="0" xfId="1" applyFont="1" applyFill="1" applyAlignment="1">
      <alignment horizontal="center" vertical="center" wrapText="1"/>
    </xf>
    <xf numFmtId="0" fontId="2" fillId="7" borderId="0" xfId="1" applyFont="1" applyFill="1" applyAlignment="1">
      <alignment horizontal="center" vertical="center" wrapText="1"/>
    </xf>
    <xf numFmtId="0" fontId="2" fillId="10" borderId="0" xfId="1" applyFont="1" applyFill="1" applyAlignment="1">
      <alignment horizontal="center" vertical="center" wrapText="1"/>
    </xf>
    <xf numFmtId="0" fontId="2" fillId="5" borderId="0" xfId="1" applyFont="1" applyFill="1" applyAlignment="1">
      <alignment horizontal="center" vertical="center" wrapText="1"/>
    </xf>
    <xf numFmtId="0" fontId="1" fillId="8" borderId="0" xfId="1" applyFill="1"/>
    <xf numFmtId="0" fontId="1" fillId="9" borderId="0" xfId="1" applyFill="1"/>
    <xf numFmtId="0" fontId="1" fillId="10" borderId="0" xfId="1" applyFill="1"/>
    <xf numFmtId="0" fontId="1" fillId="0" borderId="1" xfId="1" applyFill="1" applyBorder="1"/>
    <xf numFmtId="0" fontId="1" fillId="3" borderId="1" xfId="1" applyFill="1" applyBorder="1"/>
    <xf numFmtId="0" fontId="1" fillId="8" borderId="1" xfId="1" applyFill="1" applyBorder="1"/>
    <xf numFmtId="0" fontId="1" fillId="9" borderId="1" xfId="1" applyFill="1" applyBorder="1"/>
    <xf numFmtId="0" fontId="1" fillId="7" borderId="1" xfId="1" applyFill="1" applyBorder="1"/>
    <xf numFmtId="0" fontId="1" fillId="10" borderId="1" xfId="1" applyFill="1" applyBorder="1"/>
    <xf numFmtId="0" fontId="1" fillId="5" borderId="1" xfId="1" applyFill="1" applyBorder="1"/>
    <xf numFmtId="0" fontId="1" fillId="11" borderId="0" xfId="1" applyFill="1"/>
    <xf numFmtId="0" fontId="1" fillId="12" borderId="0" xfId="1" applyFill="1"/>
    <xf numFmtId="0" fontId="1" fillId="13" borderId="0" xfId="1" applyFill="1"/>
    <xf numFmtId="0" fontId="1" fillId="14" borderId="0" xfId="1" applyFill="1"/>
  </cellXfs>
  <cellStyles count="3">
    <cellStyle name="Normal" xfId="0" builtinId="0"/>
    <cellStyle name="Normal 2" xfId="1" xr:uid="{4B228C39-9A1E-6448-8982-C5CC273D81AF}"/>
    <cellStyle name="Normal 8" xfId="2" xr:uid="{BAD48AE3-89A0-0345-A060-7F34448139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2BE9-F54B-B907-B5DD907B8D52}"/>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2BE9-F54B-B907-B5DD907B8D52}"/>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2BE9-F54B-B907-B5DD907B8D52}"/>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2BE9-F54B-B907-B5DD907B8D52}"/>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2BE9-F54B-B907-B5DD907B8D52}"/>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2BE9-F54B-B907-B5DD907B8D52}"/>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2BE9-F54B-B907-B5DD907B8D52}"/>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2BE9-F54B-B907-B5DD907B8D52}"/>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A-2BE9-F54B-B907-B5DD907B8D5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BE9-F54B-B907-B5DD907B8D5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BE9-F54B-B907-B5DD907B8D5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BE9-F54B-B907-B5DD907B8D5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BE9-F54B-B907-B5DD907B8D5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2BE9-F54B-B907-B5DD907B8D5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2BE9-F54B-B907-B5DD907B8D5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BE9-F54B-B907-B5DD907B8D5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2BE9-F54B-B907-B5DD907B8D5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2BE9-F54B-B907-B5DD907B8D52}"/>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2BE9-F54B-B907-B5DD907B8D52}"/>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2BE9-F54B-B907-B5DD907B8D52}"/>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2BE9-F54B-B907-B5DD907B8D52}"/>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2BE9-F54B-B907-B5DD907B8D52}"/>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2BE9-F54B-B907-B5DD907B8D52}"/>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2BE9-F54B-B907-B5DD907B8D52}"/>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2BE9-F54B-B907-B5DD907B8D52}"/>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2BE9-F54B-B907-B5DD907B8D52}"/>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2BE9-F54B-B907-B5DD907B8D52}"/>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2BE9-F54B-B907-B5DD907B8D52}"/>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2BE9-F54B-B907-B5DD907B8D52}"/>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2BE9-F54B-B907-B5DD907B8D52}"/>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2BE9-F54B-B907-B5DD907B8D52}"/>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2BE9-F54B-B907-B5DD907B8D52}"/>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2BE9-F54B-B907-B5DD907B8D52}"/>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2BE9-F54B-B907-B5DD907B8D52}"/>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2BE9-F54B-B907-B5DD907B8D52}"/>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2BE9-F54B-B907-B5DD907B8D52}"/>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2BE9-F54B-B907-B5DD907B8D52}"/>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2BE9-F54B-B907-B5DD907B8D52}"/>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2BE9-F54B-B907-B5DD907B8D52}"/>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2BE9-F54B-B907-B5DD907B8D52}"/>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2BE9-F54B-B907-B5DD907B8D52}"/>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2BE9-F54B-B907-B5DD907B8D52}"/>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2BE9-F54B-B907-B5DD907B8D52}"/>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2BE9-F54B-B907-B5DD907B8D52}"/>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2BE9-F54B-B907-B5DD907B8D52}"/>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2BE9-F54B-B907-B5DD907B8D52}"/>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2BE9-F54B-B907-B5DD907B8D52}"/>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2BE9-F54B-B907-B5DD907B8D52}"/>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2BE9-F54B-B907-B5DD907B8D52}"/>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2BE9-F54B-B907-B5DD907B8D52}"/>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2BE9-F54B-B907-B5DD907B8D52}"/>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2BE9-F54B-B907-B5DD907B8D52}"/>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2BE9-F54B-B907-B5DD907B8D52}"/>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2BE9-F54B-B907-B5DD907B8D52}"/>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2BE9-F54B-B907-B5DD907B8D52}"/>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2BE9-F54B-B907-B5DD907B8D52}"/>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2BE9-F54B-B907-B5DD907B8D52}"/>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2BE9-F54B-B907-B5DD907B8D52}"/>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2BE9-F54B-B907-B5DD907B8D52}"/>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2BE9-F54B-B907-B5DD907B8D52}"/>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2BE9-F54B-B907-B5DD907B8D52}"/>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2BE9-F54B-B907-B5DD907B8D52}"/>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2BE9-F54B-B907-B5DD907B8D52}"/>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2BE9-F54B-B907-B5DD907B8D52}"/>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2BE9-F54B-B907-B5DD907B8D52}"/>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2BE9-F54B-B907-B5DD907B8D52}"/>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2BE9-F54B-B907-B5DD907B8D52}"/>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2BE9-F54B-B907-B5DD907B8D52}"/>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4-2BE9-F54B-B907-B5DD907B8D52}"/>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5-2BE9-F54B-B907-B5DD907B8D52}"/>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6-2BE9-F54B-B907-B5DD907B8D52}"/>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7-2BE9-F54B-B907-B5DD907B8D52}"/>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8-2BE9-F54B-B907-B5DD907B8D52}"/>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9-2BE9-F54B-B907-B5DD907B8D52}"/>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B-2BE9-F54B-B907-B5DD907B8D5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XChartData!$FB$7:$FB$73</c:f>
              <c:numCache>
                <c:formatCode>General</c:formatCode>
                <c:ptCount val="67"/>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50.889741472165404</c:v>
                </c:pt>
                <c:pt idx="19">
                  <c:v>50.941693654587702</c:v>
                </c:pt>
                <c:pt idx="20">
                  <c:v>51.007789387223646</c:v>
                </c:pt>
                <c:pt idx="21">
                  <c:v>51.082703940786558</c:v>
                </c:pt>
                <c:pt idx="22">
                  <c:v>51.167442404531158</c:v>
                </c:pt>
                <c:pt idx="23">
                  <c:v>51.263345753435217</c:v>
                </c:pt>
                <c:pt idx="24">
                  <c:v>51.404149729311023</c:v>
                </c:pt>
                <c:pt idx="25">
                  <c:v>51.604356527212772</c:v>
                </c:pt>
                <c:pt idx="26">
                  <c:v>52.070663369919856</c:v>
                </c:pt>
                <c:pt idx="27">
                  <c:v>52.527614926573143</c:v>
                </c:pt>
                <c:pt idx="28">
                  <c:v>52.975577018071164</c:v>
                </c:pt>
                <c:pt idx="29">
                  <c:v>53.415574180136829</c:v>
                </c:pt>
                <c:pt idx="30">
                  <c:v>53.849386644724341</c:v>
                </c:pt>
                <c:pt idx="31">
                  <c:v>54.415741369965595</c:v>
                </c:pt>
                <c:pt idx="32">
                  <c:v>55.068295709765671</c:v>
                </c:pt>
                <c:pt idx="33">
                  <c:v>55.713306096428383</c:v>
                </c:pt>
                <c:pt idx="34">
                  <c:v>56.350716052185589</c:v>
                </c:pt>
                <c:pt idx="35">
                  <c:v>56.980679625453782</c:v>
                </c:pt>
                <c:pt idx="36">
                  <c:v>57.603475162504026</c:v>
                </c:pt>
                <c:pt idx="37">
                  <c:v>58.219427748140028</c:v>
                </c:pt>
                <c:pt idx="38">
                  <c:v>54.5614380798512</c:v>
                </c:pt>
                <c:pt idx="39">
                  <c:v>54.758486344490784</c:v>
                </c:pt>
                <c:pt idx="40">
                  <c:v>55.190270877685002</c:v>
                </c:pt>
                <c:pt idx="41">
                  <c:v>55.614760365403868</c:v>
                </c:pt>
                <c:pt idx="42">
                  <c:v>56.032345640343664</c:v>
                </c:pt>
                <c:pt idx="43">
                  <c:v>56.487542267613513</c:v>
                </c:pt>
                <c:pt idx="44">
                  <c:v>57.110115415536356</c:v>
                </c:pt>
                <c:pt idx="45">
                  <c:v>57.725125521265738</c:v>
                </c:pt>
                <c:pt idx="46">
                  <c:v>58.332777617745158</c:v>
                </c:pt>
                <c:pt idx="47">
                  <c:v>58.933331881598384</c:v>
                </c:pt>
                <c:pt idx="48">
                  <c:v>59.527049353191032</c:v>
                </c:pt>
                <c:pt idx="49">
                  <c:v>60.097690673590101</c:v>
                </c:pt>
                <c:pt idx="50">
                  <c:v>60.602665470805739</c:v>
                </c:pt>
                <c:pt idx="51">
                  <c:v>61.110112101362844</c:v>
                </c:pt>
                <c:pt idx="52">
                  <c:v>61.635413247518009</c:v>
                </c:pt>
                <c:pt idx="53">
                  <c:v>62.168722711522051</c:v>
                </c:pt>
                <c:pt idx="54">
                  <c:v>62.70678646022391</c:v>
                </c:pt>
                <c:pt idx="55">
                  <c:v>63.246730647690761</c:v>
                </c:pt>
                <c:pt idx="56">
                  <c:v>63.785351851098781</c:v>
                </c:pt>
                <c:pt idx="57">
                  <c:v>64.316390860312652</c:v>
                </c:pt>
                <c:pt idx="58">
                  <c:v>64.839691123133122</c:v>
                </c:pt>
                <c:pt idx="59">
                  <c:v>65.354821705585096</c:v>
                </c:pt>
                <c:pt idx="60">
                  <c:v>65.861383942155385</c:v>
                </c:pt>
                <c:pt idx="61">
                  <c:v>66.359021543353961</c:v>
                </c:pt>
                <c:pt idx="62">
                  <c:v>66.84742633939004</c:v>
                </c:pt>
                <c:pt idx="63">
                  <c:v>67.326340578366256</c:v>
                </c:pt>
                <c:pt idx="64">
                  <c:v>67.795556676352561</c:v>
                </c:pt>
                <c:pt idx="65">
                  <c:v>68.254915203463625</c:v>
                </c:pt>
                <c:pt idx="66">
                  <c:v>68.704301745632876</c:v>
                </c:pt>
              </c:numCache>
            </c:numRef>
          </c:xVal>
          <c:yVal>
            <c:numRef>
              <c:f>XChartData!$FC$7:$FC$73</c:f>
              <c:numCache>
                <c:formatCode>General</c:formatCode>
                <c:ptCount val="67"/>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2.8326093651387292</c:v>
                </c:pt>
                <c:pt idx="19">
                  <c:v>2.8538660508802467</c:v>
                </c:pt>
                <c:pt idx="20">
                  <c:v>2.9114262610565911</c:v>
                </c:pt>
                <c:pt idx="21">
                  <c:v>2.9694328152443838</c:v>
                </c:pt>
                <c:pt idx="22">
                  <c:v>3.0279458437272195</c:v>
                </c:pt>
                <c:pt idx="23">
                  <c:v>3.087042072195306</c:v>
                </c:pt>
                <c:pt idx="24">
                  <c:v>3.1500255779437456</c:v>
                </c:pt>
                <c:pt idx="25">
                  <c:v>3.2179626866743432</c:v>
                </c:pt>
                <c:pt idx="26">
                  <c:v>3.3060302039434579</c:v>
                </c:pt>
                <c:pt idx="27">
                  <c:v>3.3926310027151891</c:v>
                </c:pt>
                <c:pt idx="28">
                  <c:v>3.4777342174574293</c:v>
                </c:pt>
                <c:pt idx="29">
                  <c:v>3.5612435196160122</c:v>
                </c:pt>
                <c:pt idx="30">
                  <c:v>3.6429325727325601</c:v>
                </c:pt>
                <c:pt idx="31">
                  <c:v>3.751408231484239</c:v>
                </c:pt>
                <c:pt idx="32">
                  <c:v>3.8747613536676306</c:v>
                </c:pt>
                <c:pt idx="33">
                  <c:v>3.9941737808490072</c:v>
                </c:pt>
                <c:pt idx="34">
                  <c:v>4.109532861807879</c:v>
                </c:pt>
                <c:pt idx="35">
                  <c:v>4.2207792562306397</c:v>
                </c:pt>
                <c:pt idx="36">
                  <c:v>4.3278928667983605</c:v>
                </c:pt>
                <c:pt idx="37">
                  <c:v>4.4308816361555694</c:v>
                </c:pt>
                <c:pt idx="38">
                  <c:v>3.7482853346675968</c:v>
                </c:pt>
                <c:pt idx="39">
                  <c:v>3.8113372361168674</c:v>
                </c:pt>
                <c:pt idx="40">
                  <c:v>3.890832754871909</c:v>
                </c:pt>
                <c:pt idx="41">
                  <c:v>3.9685780946487119</c:v>
                </c:pt>
                <c:pt idx="42">
                  <c:v>4.0445854037076492</c:v>
                </c:pt>
                <c:pt idx="43">
                  <c:v>4.1267687337272552</c:v>
                </c:pt>
                <c:pt idx="44">
                  <c:v>4.2369373584004109</c:v>
                </c:pt>
                <c:pt idx="45">
                  <c:v>4.3428664009997799</c:v>
                </c:pt>
                <c:pt idx="46">
                  <c:v>4.4445645946759456</c:v>
                </c:pt>
                <c:pt idx="47">
                  <c:v>4.5420613082985062</c:v>
                </c:pt>
                <c:pt idx="48">
                  <c:v>4.6354012230127921</c:v>
                </c:pt>
                <c:pt idx="49">
                  <c:v>4.7271545419439196</c:v>
                </c:pt>
                <c:pt idx="50">
                  <c:v>4.8216530829382052</c:v>
                </c:pt>
                <c:pt idx="51">
                  <c:v>4.9102465777514883</c:v>
                </c:pt>
                <c:pt idx="52">
                  <c:v>4.9930572806476619</c:v>
                </c:pt>
                <c:pt idx="53">
                  <c:v>5.0710639153931956</c:v>
                </c:pt>
                <c:pt idx="54">
                  <c:v>5.1447695519341288</c:v>
                </c:pt>
                <c:pt idx="55">
                  <c:v>5.2145224899882212</c:v>
                </c:pt>
                <c:pt idx="56">
                  <c:v>5.2806015460183762</c:v>
                </c:pt>
                <c:pt idx="57">
                  <c:v>5.3433283447154789</c:v>
                </c:pt>
                <c:pt idx="58">
                  <c:v>5.4027846483640021</c:v>
                </c:pt>
                <c:pt idx="59">
                  <c:v>5.4590611561197235</c:v>
                </c:pt>
                <c:pt idx="60">
                  <c:v>5.5122520899600476</c:v>
                </c:pt>
                <c:pt idx="61">
                  <c:v>5.562454915273543</c:v>
                </c:pt>
                <c:pt idx="62">
                  <c:v>5.6097698687650723</c:v>
                </c:pt>
                <c:pt idx="63">
                  <c:v>5.6542993599343951</c:v>
                </c:pt>
                <c:pt idx="64">
                  <c:v>5.6961473072070152</c:v>
                </c:pt>
                <c:pt idx="65">
                  <c:v>5.7354184593135455</c:v>
                </c:pt>
                <c:pt idx="66">
                  <c:v>5.7722177400704764</c:v>
                </c:pt>
              </c:numCache>
            </c:numRef>
          </c:yVal>
          <c:smooth val="0"/>
          <c:extLst>
            <c:ext xmlns:c16="http://schemas.microsoft.com/office/drawing/2014/chart" uri="{C3380CC4-5D6E-409C-BE32-E72D297353CC}">
              <c16:uniqueId val="{00000008-2BE9-F54B-B907-B5DD907B8D52}"/>
            </c:ext>
          </c:extLst>
        </c:ser>
        <c:dLbls>
          <c:showLegendKey val="0"/>
          <c:showVal val="0"/>
          <c:showCatName val="0"/>
          <c:showSerName val="0"/>
          <c:showPercent val="0"/>
          <c:showBubbleSize val="0"/>
        </c:dLbls>
        <c:axId val="1421426208"/>
        <c:axId val="1421427888"/>
      </c:scatterChart>
      <c:valAx>
        <c:axId val="1421426208"/>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421427888"/>
        <c:crosses val="autoZero"/>
        <c:crossBetween val="midCat"/>
      </c:valAx>
      <c:valAx>
        <c:axId val="1421427888"/>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421426208"/>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MgO</a:t>
            </a:r>
          </a:p>
        </c:rich>
      </c:tx>
      <c:overlay val="0"/>
    </c:title>
    <c:autoTitleDeleted val="0"/>
    <c:plotArea>
      <c:layout/>
      <c:scatterChart>
        <c:scatterStyle val="lineMarker"/>
        <c:varyColors val="0"/>
        <c:ser>
          <c:idx val="0"/>
          <c:order val="0"/>
          <c:tx>
            <c:v>XChartData!$AB$2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1FFF-334B-A6A0-779FC24281E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FFF-334B-A6A0-779FC24281E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FFF-334B-A6A0-779FC24281E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FFF-334B-A6A0-779FC24281E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FFF-334B-A6A0-779FC24281E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FFF-334B-A6A0-779FC24281E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FFF-334B-A6A0-779FC24281E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FFF-334B-A6A0-779FC24281E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FFF-334B-A6A0-779FC24281E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FFF-334B-A6A0-779FC24281EA}"/>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FFF-334B-A6A0-779FC24281EA}"/>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FFF-334B-A6A0-779FC24281EA}"/>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FFF-334B-A6A0-779FC24281EA}"/>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FFF-334B-A6A0-779FC24281EA}"/>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FFF-334B-A6A0-779FC24281EA}"/>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FFF-334B-A6A0-779FC24281EA}"/>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FFF-334B-A6A0-779FC24281EA}"/>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FFF-334B-A6A0-779FC24281EA}"/>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FFF-334B-A6A0-779FC24281EA}"/>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FFF-334B-A6A0-779FC24281EA}"/>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FFF-334B-A6A0-779FC24281EA}"/>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FFF-334B-A6A0-779FC24281EA}"/>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FFF-334B-A6A0-779FC24281EA}"/>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FFF-334B-A6A0-779FC24281EA}"/>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FFF-334B-A6A0-779FC24281EA}"/>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FFF-334B-A6A0-779FC24281EA}"/>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FFF-334B-A6A0-779FC24281EA}"/>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FFF-334B-A6A0-779FC24281EA}"/>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FFF-334B-A6A0-779FC24281EA}"/>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FFF-334B-A6A0-779FC24281EA}"/>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FFF-334B-A6A0-779FC24281EA}"/>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FFF-334B-A6A0-779FC24281EA}"/>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FFF-334B-A6A0-779FC24281EA}"/>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FFF-334B-A6A0-779FC24281EA}"/>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FFF-334B-A6A0-779FC24281EA}"/>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FFF-334B-A6A0-779FC24281EA}"/>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1FFF-334B-A6A0-779FC24281EA}"/>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1FFF-334B-A6A0-779FC24281EA}"/>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1FFF-334B-A6A0-779FC24281EA}"/>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1FFF-334B-A6A0-779FC24281EA}"/>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1FFF-334B-A6A0-779FC24281EA}"/>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1FFF-334B-A6A0-779FC24281EA}"/>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1FFF-334B-A6A0-779FC24281EA}"/>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1FFF-334B-A6A0-779FC24281EA}"/>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1FFF-334B-A6A0-779FC24281EA}"/>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1FFF-334B-A6A0-779FC24281EA}"/>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1FFF-334B-A6A0-779FC24281EA}"/>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1FFF-334B-A6A0-779FC24281EA}"/>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1FFF-334B-A6A0-779FC24281EA}"/>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1FFF-334B-A6A0-779FC24281EA}"/>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1FFF-334B-A6A0-779FC24281EA}"/>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1FFF-334B-A6A0-779FC24281EA}"/>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1FFF-334B-A6A0-779FC24281EA}"/>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1FFF-334B-A6A0-779FC24281EA}"/>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1FFF-334B-A6A0-779FC24281EA}"/>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1FFF-334B-A6A0-779FC24281EA}"/>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1FFF-334B-A6A0-779FC24281EA}"/>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1FFF-334B-A6A0-779FC24281EA}"/>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1FFF-334B-A6A0-779FC24281EA}"/>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1FFF-334B-A6A0-779FC24281EA}"/>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1FFF-334B-A6A0-779FC24281EA}"/>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1FFF-334B-A6A0-779FC24281EA}"/>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1FFF-334B-A6A0-779FC24281EA}"/>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1FFF-334B-A6A0-779FC24281EA}"/>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1FFF-334B-A6A0-779FC24281EA}"/>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1FFF-334B-A6A0-779FC24281EA}"/>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1FFF-334B-A6A0-779FC24281E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XChartData!$AC$7:$AC$73</c:f>
              <c:numCache>
                <c:formatCode>General</c:formatCode>
                <c:ptCount val="67"/>
                <c:pt idx="0">
                  <c:v>1.7053174239040774</c:v>
                </c:pt>
                <c:pt idx="1">
                  <c:v>1.7126757850258931</c:v>
                </c:pt>
                <c:pt idx="2">
                  <c:v>1.7124131046598385</c:v>
                </c:pt>
                <c:pt idx="3">
                  <c:v>1.7021874063931071</c:v>
                </c:pt>
                <c:pt idx="4">
                  <c:v>1.690783266001326</c:v>
                </c:pt>
                <c:pt idx="5">
                  <c:v>1.6781619775817931</c:v>
                </c:pt>
                <c:pt idx="6">
                  <c:v>1.6642753028125279</c:v>
                </c:pt>
                <c:pt idx="7">
                  <c:v>1.6490628283210771</c:v>
                </c:pt>
                <c:pt idx="8">
                  <c:v>1.6324480045119876</c:v>
                </c:pt>
                <c:pt idx="9">
                  <c:v>1.6230770537426034</c:v>
                </c:pt>
                <c:pt idx="10">
                  <c:v>1.6351813130668618</c:v>
                </c:pt>
                <c:pt idx="11">
                  <c:v>1.6455764687435606</c:v>
                </c:pt>
                <c:pt idx="12">
                  <c:v>1.6301681515236102</c:v>
                </c:pt>
                <c:pt idx="13">
                  <c:v>1.4812974159330836</c:v>
                </c:pt>
                <c:pt idx="14">
                  <c:v>1.3474254271613777</c:v>
                </c:pt>
                <c:pt idx="15">
                  <c:v>1.2269587016690089</c:v>
                </c:pt>
                <c:pt idx="16">
                  <c:v>1.124757900152753</c:v>
                </c:pt>
                <c:pt idx="17">
                  <c:v>1.0340229871191113</c:v>
                </c:pt>
                <c:pt idx="18">
                  <c:v>1.4039518036712622</c:v>
                </c:pt>
                <c:pt idx="19">
                  <c:v>1.4053020677300345</c:v>
                </c:pt>
                <c:pt idx="20">
                  <c:v>1.3891279272383157</c:v>
                </c:pt>
                <c:pt idx="21">
                  <c:v>1.371789579091419</c:v>
                </c:pt>
                <c:pt idx="22">
                  <c:v>1.3532205819607668</c:v>
                </c:pt>
                <c:pt idx="23">
                  <c:v>1.3333334867896025</c:v>
                </c:pt>
                <c:pt idx="24">
                  <c:v>1.3267184989061602</c:v>
                </c:pt>
                <c:pt idx="25">
                  <c:v>1.3207764075065442</c:v>
                </c:pt>
                <c:pt idx="26">
                  <c:v>1.2045077633364474</c:v>
                </c:pt>
                <c:pt idx="27">
                  <c:v>1.0995442362755803</c:v>
                </c:pt>
                <c:pt idx="28">
                  <c:v>1.0047168890232256</c:v>
                </c:pt>
                <c:pt idx="29">
                  <c:v>0.92036687717534993</c:v>
                </c:pt>
                <c:pt idx="30">
                  <c:v>0.84885540371110313</c:v>
                </c:pt>
                <c:pt idx="31">
                  <c:v>0.77635325052850501</c:v>
                </c:pt>
                <c:pt idx="32">
                  <c:v>0.70944084351019554</c:v>
                </c:pt>
                <c:pt idx="33">
                  <c:v>0.64868346885827732</c:v>
                </c:pt>
                <c:pt idx="34">
                  <c:v>0.59370046577635482</c:v>
                </c:pt>
                <c:pt idx="35">
                  <c:v>0.544043737418623</c:v>
                </c:pt>
                <c:pt idx="36">
                  <c:v>0.49924506443429895</c:v>
                </c:pt>
                <c:pt idx="37">
                  <c:v>0.45884340532561163</c:v>
                </c:pt>
                <c:pt idx="38">
                  <c:v>0.98569906798762552</c:v>
                </c:pt>
                <c:pt idx="39">
                  <c:v>0.94289519262457711</c:v>
                </c:pt>
                <c:pt idx="40">
                  <c:v>0.86474698633950464</c:v>
                </c:pt>
                <c:pt idx="41">
                  <c:v>0.79381706731138668</c:v>
                </c:pt>
                <c:pt idx="42">
                  <c:v>0.72939252079823946</c:v>
                </c:pt>
                <c:pt idx="43">
                  <c:v>0.67036058008094113</c:v>
                </c:pt>
                <c:pt idx="44">
                  <c:v>0.6149624627796727</c:v>
                </c:pt>
                <c:pt idx="45">
                  <c:v>0.56476407447828891</c:v>
                </c:pt>
                <c:pt idx="46">
                  <c:v>0.51932077932062148</c:v>
                </c:pt>
                <c:pt idx="47">
                  <c:v>0.47819807613550169</c:v>
                </c:pt>
                <c:pt idx="48">
                  <c:v>0.44098266886671933</c:v>
                </c:pt>
                <c:pt idx="49">
                  <c:v>0.40615781940837659</c:v>
                </c:pt>
                <c:pt idx="50">
                  <c:v>0.38447215935002704</c:v>
                </c:pt>
                <c:pt idx="51">
                  <c:v>0.36534814490439743</c:v>
                </c:pt>
                <c:pt idx="52">
                  <c:v>0.34945294467681176</c:v>
                </c:pt>
                <c:pt idx="53">
                  <c:v>0.33589750760071163</c:v>
                </c:pt>
                <c:pt idx="54">
                  <c:v>0.32429764220543433</c:v>
                </c:pt>
                <c:pt idx="55">
                  <c:v>0.31432110938364449</c:v>
                </c:pt>
                <c:pt idx="56">
                  <c:v>0.3056375400846944</c:v>
                </c:pt>
                <c:pt idx="57">
                  <c:v>0.29774449877807385</c:v>
                </c:pt>
                <c:pt idx="58">
                  <c:v>0.29056109128880775</c:v>
                </c:pt>
                <c:pt idx="59">
                  <c:v>0.28399491569078233</c:v>
                </c:pt>
                <c:pt idx="60">
                  <c:v>0.27796253327205622</c:v>
                </c:pt>
                <c:pt idx="61">
                  <c:v>0.27238947753894643</c:v>
                </c:pt>
                <c:pt idx="62">
                  <c:v>0.26720997305745242</c:v>
                </c:pt>
                <c:pt idx="63">
                  <c:v>0.26236645140882864</c:v>
                </c:pt>
                <c:pt idx="64">
                  <c:v>0.25780894088672623</c:v>
                </c:pt>
                <c:pt idx="65">
                  <c:v>0.25349439124468054</c:v>
                </c:pt>
                <c:pt idx="66">
                  <c:v>0.24938597932831183</c:v>
                </c:pt>
              </c:numCache>
            </c:numRef>
          </c:yVal>
          <c:smooth val="0"/>
          <c:extLst>
            <c:ext xmlns:c16="http://schemas.microsoft.com/office/drawing/2014/chart" uri="{C3380CC4-5D6E-409C-BE32-E72D297353CC}">
              <c16:uniqueId val="{00000000-1FFF-334B-A6A0-779FC24281EA}"/>
            </c:ext>
          </c:extLst>
        </c:ser>
        <c:dLbls>
          <c:showLegendKey val="0"/>
          <c:showVal val="0"/>
          <c:showCatName val="0"/>
          <c:showSerName val="0"/>
          <c:showPercent val="0"/>
          <c:showBubbleSize val="0"/>
        </c:dLbls>
        <c:axId val="1419943088"/>
        <c:axId val="1465856064"/>
      </c:scatterChart>
      <c:valAx>
        <c:axId val="141994308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856064"/>
        <c:crosses val="autoZero"/>
        <c:crossBetween val="midCat"/>
      </c:valAx>
      <c:valAx>
        <c:axId val="1465856064"/>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41994308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MnO vs. MgO</a:t>
            </a:r>
          </a:p>
        </c:rich>
      </c:tx>
      <c:overlay val="0"/>
    </c:title>
    <c:autoTitleDeleted val="0"/>
    <c:plotArea>
      <c:layout/>
      <c:scatterChart>
        <c:scatterStyle val="lineMarker"/>
        <c:varyColors val="0"/>
        <c:ser>
          <c:idx val="0"/>
          <c:order val="0"/>
          <c:tx>
            <c:v>XChartData!$AG$2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08E3-D149-B22A-734628AB63D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8E3-D149-B22A-734628AB63D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8E3-D149-B22A-734628AB63D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8E3-D149-B22A-734628AB63D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8E3-D149-B22A-734628AB63D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8E3-D149-B22A-734628AB63D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8E3-D149-B22A-734628AB63D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8E3-D149-B22A-734628AB63D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8E3-D149-B22A-734628AB63D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8E3-D149-B22A-734628AB63D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8E3-D149-B22A-734628AB63D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8E3-D149-B22A-734628AB63D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8E3-D149-B22A-734628AB63D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8E3-D149-B22A-734628AB63D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8E3-D149-B22A-734628AB63D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08E3-D149-B22A-734628AB63D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8E3-D149-B22A-734628AB63D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8E3-D149-B22A-734628AB63D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8E3-D149-B22A-734628AB63D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8E3-D149-B22A-734628AB63D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08E3-D149-B22A-734628AB63D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8E3-D149-B22A-734628AB63D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8E3-D149-B22A-734628AB63D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8E3-D149-B22A-734628AB63D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8E3-D149-B22A-734628AB63D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08E3-D149-B22A-734628AB63D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08E3-D149-B22A-734628AB63D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08E3-D149-B22A-734628AB63D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08E3-D149-B22A-734628AB63D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08E3-D149-B22A-734628AB63D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08E3-D149-B22A-734628AB63D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08E3-D149-B22A-734628AB63D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08E3-D149-B22A-734628AB63D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08E3-D149-B22A-734628AB63DB}"/>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08E3-D149-B22A-734628AB63DB}"/>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08E3-D149-B22A-734628AB63DB}"/>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08E3-D149-B22A-734628AB63DB}"/>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08E3-D149-B22A-734628AB63DB}"/>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08E3-D149-B22A-734628AB63DB}"/>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08E3-D149-B22A-734628AB63DB}"/>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08E3-D149-B22A-734628AB63DB}"/>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08E3-D149-B22A-734628AB63DB}"/>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08E3-D149-B22A-734628AB63DB}"/>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08E3-D149-B22A-734628AB63DB}"/>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08E3-D149-B22A-734628AB63DB}"/>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08E3-D149-B22A-734628AB63DB}"/>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08E3-D149-B22A-734628AB63DB}"/>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08E3-D149-B22A-734628AB63DB}"/>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08E3-D149-B22A-734628AB63DB}"/>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08E3-D149-B22A-734628AB63DB}"/>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08E3-D149-B22A-734628AB63DB}"/>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08E3-D149-B22A-734628AB63DB}"/>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08E3-D149-B22A-734628AB63DB}"/>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08E3-D149-B22A-734628AB63DB}"/>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08E3-D149-B22A-734628AB63DB}"/>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08E3-D149-B22A-734628AB63DB}"/>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08E3-D149-B22A-734628AB63DB}"/>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08E3-D149-B22A-734628AB63DB}"/>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08E3-D149-B22A-734628AB63DB}"/>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08E3-D149-B22A-734628AB63DB}"/>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08E3-D149-B22A-734628AB63DB}"/>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08E3-D149-B22A-734628AB63DB}"/>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08E3-D149-B22A-734628AB63DB}"/>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08E3-D149-B22A-734628AB63DB}"/>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08E3-D149-B22A-734628AB63DB}"/>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08E3-D149-B22A-734628AB63DB}"/>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08E3-D149-B22A-734628AB63D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XChartData!$AH$7:$AH$73</c:f>
              <c:numCache>
                <c:formatCode>General</c:formatCode>
                <c:ptCount val="67"/>
                <c:pt idx="0">
                  <c:v>0.17618928912373866</c:v>
                </c:pt>
                <c:pt idx="1">
                  <c:v>0.17581277695563444</c:v>
                </c:pt>
                <c:pt idx="2">
                  <c:v>0.17746020261706852</c:v>
                </c:pt>
                <c:pt idx="3">
                  <c:v>0.1815050299321076</c:v>
                </c:pt>
                <c:pt idx="4">
                  <c:v>0.18556826700810569</c:v>
                </c:pt>
                <c:pt idx="5">
                  <c:v>0.18965044110700172</c:v>
                </c:pt>
                <c:pt idx="6">
                  <c:v>0.19375193114016195</c:v>
                </c:pt>
                <c:pt idx="7">
                  <c:v>0.19787288804346534</c:v>
                </c:pt>
                <c:pt idx="8">
                  <c:v>0.20201310226008531</c:v>
                </c:pt>
                <c:pt idx="9">
                  <c:v>0.20646050997084839</c:v>
                </c:pt>
                <c:pt idx="10">
                  <c:v>0.21164854805916164</c:v>
                </c:pt>
                <c:pt idx="11">
                  <c:v>0.21682779554147319</c:v>
                </c:pt>
                <c:pt idx="12">
                  <c:v>0.22227894034757908</c:v>
                </c:pt>
                <c:pt idx="13">
                  <c:v>0.22934374243034564</c:v>
                </c:pt>
                <c:pt idx="14">
                  <c:v>0.23628147056940046</c:v>
                </c:pt>
                <c:pt idx="15">
                  <c:v>0.24308141117384352</c:v>
                </c:pt>
                <c:pt idx="16">
                  <c:v>0.24959335304891339</c:v>
                </c:pt>
                <c:pt idx="17">
                  <c:v>0.25590230764732375</c:v>
                </c:pt>
                <c:pt idx="18">
                  <c:v>0.21206562477981919</c:v>
                </c:pt>
                <c:pt idx="19">
                  <c:v>0.2125213014062208</c:v>
                </c:pt>
                <c:pt idx="20">
                  <c:v>0.21673566871569871</c:v>
                </c:pt>
                <c:pt idx="21">
                  <c:v>0.22095378288900044</c:v>
                </c:pt>
                <c:pt idx="22">
                  <c:v>0.22517246785469519</c:v>
                </c:pt>
                <c:pt idx="23">
                  <c:v>0.22938706123651001</c:v>
                </c:pt>
                <c:pt idx="24">
                  <c:v>0.23410493717313996</c:v>
                </c:pt>
                <c:pt idx="25">
                  <c:v>0.23932576287072813</c:v>
                </c:pt>
                <c:pt idx="26">
                  <c:v>0.24596777439964906</c:v>
                </c:pt>
                <c:pt idx="27">
                  <c:v>0.25246935916472923</c:v>
                </c:pt>
                <c:pt idx="28">
                  <c:v>0.25882319344562099</c:v>
                </c:pt>
                <c:pt idx="29">
                  <c:v>0.26498610551966112</c:v>
                </c:pt>
                <c:pt idx="30">
                  <c:v>0.2708478623935206</c:v>
                </c:pt>
                <c:pt idx="31">
                  <c:v>0.27904942646522185</c:v>
                </c:pt>
                <c:pt idx="32">
                  <c:v>0.28846367793812977</c:v>
                </c:pt>
                <c:pt idx="33">
                  <c:v>0.29751621408320372</c:v>
                </c:pt>
                <c:pt idx="34">
                  <c:v>0.30617864816598667</c:v>
                </c:pt>
                <c:pt idx="35">
                  <c:v>0.31442667077597036</c:v>
                </c:pt>
                <c:pt idx="36">
                  <c:v>0.32223957635814782</c:v>
                </c:pt>
                <c:pt idx="37">
                  <c:v>0.32960023955735712</c:v>
                </c:pt>
                <c:pt idx="38">
                  <c:v>0.27613897419502753</c:v>
                </c:pt>
                <c:pt idx="39">
                  <c:v>0.28060023887963825</c:v>
                </c:pt>
                <c:pt idx="40">
                  <c:v>0.28653610793026235</c:v>
                </c:pt>
                <c:pt idx="41">
                  <c:v>0.29230149060511645</c:v>
                </c:pt>
                <c:pt idx="42">
                  <c:v>0.29789190159841261</c:v>
                </c:pt>
                <c:pt idx="43">
                  <c:v>0.30397564082248402</c:v>
                </c:pt>
                <c:pt idx="44">
                  <c:v>0.312418961982942</c:v>
                </c:pt>
                <c:pt idx="45">
                  <c:v>0.32048094503000524</c:v>
                </c:pt>
                <c:pt idx="46">
                  <c:v>0.32814581665975096</c:v>
                </c:pt>
                <c:pt idx="47">
                  <c:v>0.33539968509385987</c:v>
                </c:pt>
                <c:pt idx="48">
                  <c:v>0.34223094500942547</c:v>
                </c:pt>
                <c:pt idx="49">
                  <c:v>0.35048461884458182</c:v>
                </c:pt>
                <c:pt idx="50">
                  <c:v>0.36359798465899734</c:v>
                </c:pt>
                <c:pt idx="51">
                  <c:v>0.37519085577453282</c:v>
                </c:pt>
                <c:pt idx="52">
                  <c:v>0.38394861804215014</c:v>
                </c:pt>
                <c:pt idx="53">
                  <c:v>0.39071067379035623</c:v>
                </c:pt>
                <c:pt idx="54">
                  <c:v>0.39576607254322343</c:v>
                </c:pt>
                <c:pt idx="55">
                  <c:v>0.3993777612616668</c:v>
                </c:pt>
                <c:pt idx="56">
                  <c:v>0.40187235505579871</c:v>
                </c:pt>
                <c:pt idx="57">
                  <c:v>0.40400172986626509</c:v>
                </c:pt>
                <c:pt idx="58">
                  <c:v>0.40576409888123893</c:v>
                </c:pt>
                <c:pt idx="59">
                  <c:v>0.40719328525807397</c:v>
                </c:pt>
                <c:pt idx="60">
                  <c:v>0.40832277029294378</c:v>
                </c:pt>
                <c:pt idx="61">
                  <c:v>0.40918500565761834</c:v>
                </c:pt>
                <c:pt idx="62">
                  <c:v>0.40981092618363296</c:v>
                </c:pt>
                <c:pt idx="63">
                  <c:v>0.41022963808354629</c:v>
                </c:pt>
                <c:pt idx="64">
                  <c:v>0.41046825049153274</c:v>
                </c:pt>
                <c:pt idx="65">
                  <c:v>0.41055181763847753</c:v>
                </c:pt>
                <c:pt idx="66">
                  <c:v>0.41050336199651677</c:v>
                </c:pt>
              </c:numCache>
            </c:numRef>
          </c:yVal>
          <c:smooth val="0"/>
          <c:extLst>
            <c:ext xmlns:c16="http://schemas.microsoft.com/office/drawing/2014/chart" uri="{C3380CC4-5D6E-409C-BE32-E72D297353CC}">
              <c16:uniqueId val="{00000000-08E3-D149-B22A-734628AB63DB}"/>
            </c:ext>
          </c:extLst>
        </c:ser>
        <c:dLbls>
          <c:showLegendKey val="0"/>
          <c:showVal val="0"/>
          <c:showCatName val="0"/>
          <c:showSerName val="0"/>
          <c:showPercent val="0"/>
          <c:showBubbleSize val="0"/>
        </c:dLbls>
        <c:axId val="1465883344"/>
        <c:axId val="1465885024"/>
      </c:scatterChart>
      <c:valAx>
        <c:axId val="146588334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885024"/>
        <c:crosses val="autoZero"/>
        <c:crossBetween val="midCat"/>
      </c:valAx>
      <c:valAx>
        <c:axId val="1465885024"/>
        <c:scaling>
          <c:orientation val="minMax"/>
        </c:scaling>
        <c:delete val="0"/>
        <c:axPos val="l"/>
        <c:majorGridlines/>
        <c:title>
          <c:tx>
            <c:rich>
              <a:bodyPr/>
              <a:lstStyle/>
              <a:p>
                <a:pPr>
                  <a:defRPr/>
                </a:pPr>
                <a:r>
                  <a:rPr lang="en-US"/>
                  <a:t>MnO</a:t>
                </a:r>
              </a:p>
            </c:rich>
          </c:tx>
          <c:overlay val="0"/>
        </c:title>
        <c:numFmt formatCode="General" sourceLinked="1"/>
        <c:majorTickMark val="out"/>
        <c:minorTickMark val="none"/>
        <c:tickLblPos val="nextTo"/>
        <c:crossAx val="146588334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MgO</a:t>
            </a:r>
          </a:p>
        </c:rich>
      </c:tx>
      <c:overlay val="0"/>
    </c:title>
    <c:autoTitleDeleted val="0"/>
    <c:plotArea>
      <c:layout/>
      <c:scatterChart>
        <c:scatterStyle val="lineMarker"/>
        <c:varyColors val="0"/>
        <c:ser>
          <c:idx val="0"/>
          <c:order val="0"/>
          <c:tx>
            <c:v>XChartData!$AL$2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9EF3-B244-B51A-7BC3536EDD2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EF3-B244-B51A-7BC3536EDD2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EF3-B244-B51A-7BC3536EDD2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EF3-B244-B51A-7BC3536EDD2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EF3-B244-B51A-7BC3536EDD2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EF3-B244-B51A-7BC3536EDD2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EF3-B244-B51A-7BC3536EDD2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EF3-B244-B51A-7BC3536EDD2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EF3-B244-B51A-7BC3536EDD2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EF3-B244-B51A-7BC3536EDD2A}"/>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EF3-B244-B51A-7BC3536EDD2A}"/>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EF3-B244-B51A-7BC3536EDD2A}"/>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EF3-B244-B51A-7BC3536EDD2A}"/>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EF3-B244-B51A-7BC3536EDD2A}"/>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EF3-B244-B51A-7BC3536EDD2A}"/>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EF3-B244-B51A-7BC3536EDD2A}"/>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9EF3-B244-B51A-7BC3536EDD2A}"/>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9EF3-B244-B51A-7BC3536EDD2A}"/>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9EF3-B244-B51A-7BC3536EDD2A}"/>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9EF3-B244-B51A-7BC3536EDD2A}"/>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EF3-B244-B51A-7BC3536EDD2A}"/>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9EF3-B244-B51A-7BC3536EDD2A}"/>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EF3-B244-B51A-7BC3536EDD2A}"/>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9EF3-B244-B51A-7BC3536EDD2A}"/>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EF3-B244-B51A-7BC3536EDD2A}"/>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EF3-B244-B51A-7BC3536EDD2A}"/>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9EF3-B244-B51A-7BC3536EDD2A}"/>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9EF3-B244-B51A-7BC3536EDD2A}"/>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9EF3-B244-B51A-7BC3536EDD2A}"/>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9EF3-B244-B51A-7BC3536EDD2A}"/>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EF3-B244-B51A-7BC3536EDD2A}"/>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9EF3-B244-B51A-7BC3536EDD2A}"/>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9EF3-B244-B51A-7BC3536EDD2A}"/>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EF3-B244-B51A-7BC3536EDD2A}"/>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EF3-B244-B51A-7BC3536EDD2A}"/>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9EF3-B244-B51A-7BC3536EDD2A}"/>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EF3-B244-B51A-7BC3536EDD2A}"/>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9EF3-B244-B51A-7BC3536EDD2A}"/>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9EF3-B244-B51A-7BC3536EDD2A}"/>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9EF3-B244-B51A-7BC3536EDD2A}"/>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9EF3-B244-B51A-7BC3536EDD2A}"/>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9EF3-B244-B51A-7BC3536EDD2A}"/>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9EF3-B244-B51A-7BC3536EDD2A}"/>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9EF3-B244-B51A-7BC3536EDD2A}"/>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9EF3-B244-B51A-7BC3536EDD2A}"/>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9EF3-B244-B51A-7BC3536EDD2A}"/>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9EF3-B244-B51A-7BC3536EDD2A}"/>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9EF3-B244-B51A-7BC3536EDD2A}"/>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9EF3-B244-B51A-7BC3536EDD2A}"/>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9EF3-B244-B51A-7BC3536EDD2A}"/>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9EF3-B244-B51A-7BC3536EDD2A}"/>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9EF3-B244-B51A-7BC3536EDD2A}"/>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9EF3-B244-B51A-7BC3536EDD2A}"/>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9EF3-B244-B51A-7BC3536EDD2A}"/>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9EF3-B244-B51A-7BC3536EDD2A}"/>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9EF3-B244-B51A-7BC3536EDD2A}"/>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9EF3-B244-B51A-7BC3536EDD2A}"/>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9EF3-B244-B51A-7BC3536EDD2A}"/>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9EF3-B244-B51A-7BC3536EDD2A}"/>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9EF3-B244-B51A-7BC3536EDD2A}"/>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9EF3-B244-B51A-7BC3536EDD2A}"/>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9EF3-B244-B51A-7BC3536EDD2A}"/>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9EF3-B244-B51A-7BC3536EDD2A}"/>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9EF3-B244-B51A-7BC3536EDD2A}"/>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9EF3-B244-B51A-7BC3536EDD2A}"/>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9EF3-B244-B51A-7BC3536EDD2A}"/>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9EF3-B244-B51A-7BC3536EDD2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XChartData!$AM$7:$AM$73</c:f>
              <c:numCache>
                <c:formatCode>General</c:formatCode>
                <c:ptCount val="67"/>
                <c:pt idx="0">
                  <c:v>12.088689059472594</c:v>
                </c:pt>
                <c:pt idx="1">
                  <c:v>12.139070718615393</c:v>
                </c:pt>
                <c:pt idx="2">
                  <c:v>12.071197800586942</c:v>
                </c:pt>
                <c:pt idx="3">
                  <c:v>11.865217208468771</c:v>
                </c:pt>
                <c:pt idx="4">
                  <c:v>11.658275504486864</c:v>
                </c:pt>
                <c:pt idx="5">
                  <c:v>11.450263270465969</c:v>
                </c:pt>
                <c:pt idx="6">
                  <c:v>11.241057146395482</c:v>
                </c:pt>
                <c:pt idx="7">
                  <c:v>11.030516512423977</c:v>
                </c:pt>
                <c:pt idx="8">
                  <c:v>10.818479395874988</c:v>
                </c:pt>
                <c:pt idx="9">
                  <c:v>10.608421000906064</c:v>
                </c:pt>
                <c:pt idx="10">
                  <c:v>10.40631169135102</c:v>
                </c:pt>
                <c:pt idx="11">
                  <c:v>10.201727784180282</c:v>
                </c:pt>
                <c:pt idx="12">
                  <c:v>10.001643750057815</c:v>
                </c:pt>
                <c:pt idx="13">
                  <c:v>9.8491676979616525</c:v>
                </c:pt>
                <c:pt idx="14">
                  <c:v>9.6971137778958916</c:v>
                </c:pt>
                <c:pt idx="15">
                  <c:v>9.5460141145098092</c:v>
                </c:pt>
                <c:pt idx="16">
                  <c:v>9.3935167348018904</c:v>
                </c:pt>
                <c:pt idx="17">
                  <c:v>9.2423771562546566</c:v>
                </c:pt>
                <c:pt idx="18">
                  <c:v>10.817262775634729</c:v>
                </c:pt>
                <c:pt idx="19">
                  <c:v>10.807935179300223</c:v>
                </c:pt>
                <c:pt idx="20">
                  <c:v>10.6036042093604</c:v>
                </c:pt>
                <c:pt idx="21">
                  <c:v>10.398532115502638</c:v>
                </c:pt>
                <c:pt idx="22">
                  <c:v>10.19264078433465</c:v>
                </c:pt>
                <c:pt idx="23">
                  <c:v>9.9858457240213525</c:v>
                </c:pt>
                <c:pt idx="24">
                  <c:v>9.7847880489240318</c:v>
                </c:pt>
                <c:pt idx="25">
                  <c:v>9.590957079924129</c:v>
                </c:pt>
                <c:pt idx="26">
                  <c:v>9.4410444437275274</c:v>
                </c:pt>
                <c:pt idx="27">
                  <c:v>9.2925448054460258</c:v>
                </c:pt>
                <c:pt idx="28">
                  <c:v>9.1457991608362281</c:v>
                </c:pt>
                <c:pt idx="29">
                  <c:v>9.0004719296258155</c:v>
                </c:pt>
                <c:pt idx="30">
                  <c:v>8.8553345618875916</c:v>
                </c:pt>
                <c:pt idx="31">
                  <c:v>8.6572757430278369</c:v>
                </c:pt>
                <c:pt idx="32">
                  <c:v>8.4294872161588064</c:v>
                </c:pt>
                <c:pt idx="33">
                  <c:v>8.2115957492899856</c:v>
                </c:pt>
                <c:pt idx="34">
                  <c:v>8.0036165353517497</c:v>
                </c:pt>
                <c:pt idx="35">
                  <c:v>7.8054893679135748</c:v>
                </c:pt>
                <c:pt idx="36">
                  <c:v>7.6170816436217352</c:v>
                </c:pt>
                <c:pt idx="37">
                  <c:v>7.4381916543436386</c:v>
                </c:pt>
                <c:pt idx="38">
                  <c:v>8.6881160162644768</c:v>
                </c:pt>
                <c:pt idx="39">
                  <c:v>8.5166072967989095</c:v>
                </c:pt>
                <c:pt idx="40">
                  <c:v>8.3789645977197509</c:v>
                </c:pt>
                <c:pt idx="41">
                  <c:v>8.2439053782411751</c:v>
                </c:pt>
                <c:pt idx="42">
                  <c:v>8.1115747187828582</c:v>
                </c:pt>
                <c:pt idx="43">
                  <c:v>7.9659368139255786</c:v>
                </c:pt>
                <c:pt idx="44">
                  <c:v>7.7634735408429592</c:v>
                </c:pt>
                <c:pt idx="45">
                  <c:v>7.5706182058377491</c:v>
                </c:pt>
                <c:pt idx="46">
                  <c:v>7.3871653177560397</c:v>
                </c:pt>
                <c:pt idx="47">
                  <c:v>7.2128745368994096</c:v>
                </c:pt>
                <c:pt idx="48">
                  <c:v>7.0474682021983535</c:v>
                </c:pt>
                <c:pt idx="49">
                  <c:v>6.8950444690370221</c:v>
                </c:pt>
                <c:pt idx="50">
                  <c:v>6.7645219207882787</c:v>
                </c:pt>
                <c:pt idx="51">
                  <c:v>6.6392682699689161</c:v>
                </c:pt>
                <c:pt idx="52">
                  <c:v>6.5176858784638609</c:v>
                </c:pt>
                <c:pt idx="53">
                  <c:v>6.3998117708661457</c:v>
                </c:pt>
                <c:pt idx="54">
                  <c:v>6.2854044839472083</c:v>
                </c:pt>
                <c:pt idx="55">
                  <c:v>6.1742964167655616</c:v>
                </c:pt>
                <c:pt idx="56">
                  <c:v>6.0667134311705384</c:v>
                </c:pt>
                <c:pt idx="57">
                  <c:v>5.9647266501678491</c:v>
                </c:pt>
                <c:pt idx="58">
                  <c:v>5.8677816399456333</c:v>
                </c:pt>
                <c:pt idx="59">
                  <c:v>5.7754922000083022</c:v>
                </c:pt>
                <c:pt idx="60">
                  <c:v>5.6875046577943698</c:v>
                </c:pt>
                <c:pt idx="61">
                  <c:v>5.6034967180334556</c:v>
                </c:pt>
                <c:pt idx="62">
                  <c:v>5.5231754936031123</c:v>
                </c:pt>
                <c:pt idx="63">
                  <c:v>5.4462750855076019</c:v>
                </c:pt>
                <c:pt idx="64">
                  <c:v>5.3725539875244896</c:v>
                </c:pt>
                <c:pt idx="65">
                  <c:v>5.3017925043768317</c:v>
                </c:pt>
                <c:pt idx="66">
                  <c:v>5.2337903018930518</c:v>
                </c:pt>
              </c:numCache>
            </c:numRef>
          </c:yVal>
          <c:smooth val="0"/>
          <c:extLst>
            <c:ext xmlns:c16="http://schemas.microsoft.com/office/drawing/2014/chart" uri="{C3380CC4-5D6E-409C-BE32-E72D297353CC}">
              <c16:uniqueId val="{00000000-9EF3-B244-B51A-7BC3536EDD2A}"/>
            </c:ext>
          </c:extLst>
        </c:ser>
        <c:dLbls>
          <c:showLegendKey val="0"/>
          <c:showVal val="0"/>
          <c:showCatName val="0"/>
          <c:showSerName val="0"/>
          <c:showPercent val="0"/>
          <c:showBubbleSize val="0"/>
        </c:dLbls>
        <c:axId val="1421397760"/>
        <c:axId val="1421399488"/>
      </c:scatterChart>
      <c:valAx>
        <c:axId val="142139776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399488"/>
        <c:crosses val="autoZero"/>
        <c:crossBetween val="midCat"/>
      </c:valAx>
      <c:valAx>
        <c:axId val="1421399488"/>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42139776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MgO</a:t>
            </a:r>
          </a:p>
        </c:rich>
      </c:tx>
      <c:overlay val="0"/>
    </c:title>
    <c:autoTitleDeleted val="0"/>
    <c:plotArea>
      <c:layout/>
      <c:scatterChart>
        <c:scatterStyle val="lineMarker"/>
        <c:varyColors val="0"/>
        <c:ser>
          <c:idx val="0"/>
          <c:order val="0"/>
          <c:tx>
            <c:v>XChartData!$AQ$2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AABD-8A45-B1AD-A10F4E368C1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ABD-8A45-B1AD-A10F4E368C1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ABD-8A45-B1AD-A10F4E368C1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ABD-8A45-B1AD-A10F4E368C1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ABD-8A45-B1AD-A10F4E368C1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ABD-8A45-B1AD-A10F4E368C1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ABD-8A45-B1AD-A10F4E368C1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ABD-8A45-B1AD-A10F4E368C1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ABD-8A45-B1AD-A10F4E368C1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ABD-8A45-B1AD-A10F4E368C12}"/>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ABD-8A45-B1AD-A10F4E368C12}"/>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ABD-8A45-B1AD-A10F4E368C12}"/>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ABD-8A45-B1AD-A10F4E368C12}"/>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ABD-8A45-B1AD-A10F4E368C12}"/>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AABD-8A45-B1AD-A10F4E368C12}"/>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AABD-8A45-B1AD-A10F4E368C12}"/>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AABD-8A45-B1AD-A10F4E368C12}"/>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AABD-8A45-B1AD-A10F4E368C12}"/>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AABD-8A45-B1AD-A10F4E368C12}"/>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AABD-8A45-B1AD-A10F4E368C12}"/>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AABD-8A45-B1AD-A10F4E368C12}"/>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AABD-8A45-B1AD-A10F4E368C12}"/>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AABD-8A45-B1AD-A10F4E368C12}"/>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AABD-8A45-B1AD-A10F4E368C12}"/>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AABD-8A45-B1AD-A10F4E368C12}"/>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AABD-8A45-B1AD-A10F4E368C12}"/>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AABD-8A45-B1AD-A10F4E368C12}"/>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AABD-8A45-B1AD-A10F4E368C12}"/>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AABD-8A45-B1AD-A10F4E368C12}"/>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AABD-8A45-B1AD-A10F4E368C12}"/>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AABD-8A45-B1AD-A10F4E368C12}"/>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AABD-8A45-B1AD-A10F4E368C12}"/>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AABD-8A45-B1AD-A10F4E368C12}"/>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AABD-8A45-B1AD-A10F4E368C12}"/>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AABD-8A45-B1AD-A10F4E368C12}"/>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AABD-8A45-B1AD-A10F4E368C12}"/>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AABD-8A45-B1AD-A10F4E368C12}"/>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AABD-8A45-B1AD-A10F4E368C12}"/>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AABD-8A45-B1AD-A10F4E368C12}"/>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AABD-8A45-B1AD-A10F4E368C12}"/>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AABD-8A45-B1AD-A10F4E368C12}"/>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AABD-8A45-B1AD-A10F4E368C12}"/>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AABD-8A45-B1AD-A10F4E368C12}"/>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AABD-8A45-B1AD-A10F4E368C12}"/>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AABD-8A45-B1AD-A10F4E368C12}"/>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AABD-8A45-B1AD-A10F4E368C12}"/>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AABD-8A45-B1AD-A10F4E368C12}"/>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AABD-8A45-B1AD-A10F4E368C12}"/>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AABD-8A45-B1AD-A10F4E368C12}"/>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AABD-8A45-B1AD-A10F4E368C12}"/>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AABD-8A45-B1AD-A10F4E368C12}"/>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AABD-8A45-B1AD-A10F4E368C12}"/>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AABD-8A45-B1AD-A10F4E368C12}"/>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AABD-8A45-B1AD-A10F4E368C12}"/>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AABD-8A45-B1AD-A10F4E368C12}"/>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AABD-8A45-B1AD-A10F4E368C12}"/>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AABD-8A45-B1AD-A10F4E368C12}"/>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AABD-8A45-B1AD-A10F4E368C12}"/>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AABD-8A45-B1AD-A10F4E368C12}"/>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AABD-8A45-B1AD-A10F4E368C12}"/>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AABD-8A45-B1AD-A10F4E368C12}"/>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AABD-8A45-B1AD-A10F4E368C12}"/>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AABD-8A45-B1AD-A10F4E368C12}"/>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AABD-8A45-B1AD-A10F4E368C12}"/>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AABD-8A45-B1AD-A10F4E368C12}"/>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AABD-8A45-B1AD-A10F4E368C12}"/>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AABD-8A45-B1AD-A10F4E368C1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XChartData!$AR$7:$AR$73</c:f>
              <c:numCache>
                <c:formatCode>General</c:formatCode>
                <c:ptCount val="67"/>
                <c:pt idx="0">
                  <c:v>2.1142695643265688</c:v>
                </c:pt>
                <c:pt idx="1">
                  <c:v>2.1233925338952249</c:v>
                </c:pt>
                <c:pt idx="2">
                  <c:v>2.1507014503999811</c:v>
                </c:pt>
                <c:pt idx="3">
                  <c:v>2.1995668959787715</c:v>
                </c:pt>
                <c:pt idx="4">
                  <c:v>2.2487954412721236</c:v>
                </c:pt>
                <c:pt idx="5">
                  <c:v>2.2984253639606047</c:v>
                </c:pt>
                <c:pt idx="6">
                  <c:v>2.3485015796194086</c:v>
                </c:pt>
                <c:pt idx="7">
                  <c:v>2.3990776670365039</c:v>
                </c:pt>
                <c:pt idx="8">
                  <c:v>2.450218854343535</c:v>
                </c:pt>
                <c:pt idx="9">
                  <c:v>2.5028116976924712</c:v>
                </c:pt>
                <c:pt idx="10">
                  <c:v>2.5579476398295729</c:v>
                </c:pt>
                <c:pt idx="11">
                  <c:v>2.6137788808057105</c:v>
                </c:pt>
                <c:pt idx="12">
                  <c:v>2.6739037496509117</c:v>
                </c:pt>
                <c:pt idx="13">
                  <c:v>2.7537110447923725</c:v>
                </c:pt>
                <c:pt idx="14">
                  <c:v>2.8320603996015818</c:v>
                </c:pt>
                <c:pt idx="15">
                  <c:v>2.9088989746697318</c:v>
                </c:pt>
                <c:pt idx="16">
                  <c:v>2.9839442958433762</c:v>
                </c:pt>
                <c:pt idx="17">
                  <c:v>3.0573474300134738</c:v>
                </c:pt>
                <c:pt idx="18">
                  <c:v>2.5457288150985335</c:v>
                </c:pt>
                <c:pt idx="19">
                  <c:v>2.5647514507851539</c:v>
                </c:pt>
                <c:pt idx="20">
                  <c:v>2.6160850185756948</c:v>
                </c:pt>
                <c:pt idx="21">
                  <c:v>2.6678060860097204</c:v>
                </c:pt>
                <c:pt idx="22">
                  <c:v>2.7199684249559342</c:v>
                </c:pt>
                <c:pt idx="23">
                  <c:v>2.7726407413723302</c:v>
                </c:pt>
                <c:pt idx="24">
                  <c:v>2.8275857694509701</c:v>
                </c:pt>
                <c:pt idx="25">
                  <c:v>2.8858978327391718</c:v>
                </c:pt>
                <c:pt idx="26">
                  <c:v>2.9614168348304957</c:v>
                </c:pt>
                <c:pt idx="27">
                  <c:v>3.0354492422400869</c:v>
                </c:pt>
                <c:pt idx="28">
                  <c:v>3.1079729662584539</c:v>
                </c:pt>
                <c:pt idx="29">
                  <c:v>3.178919162123798</c:v>
                </c:pt>
                <c:pt idx="30">
                  <c:v>3.248126603139502</c:v>
                </c:pt>
                <c:pt idx="31">
                  <c:v>3.3392753456205937</c:v>
                </c:pt>
                <c:pt idx="32">
                  <c:v>3.442132740632573</c:v>
                </c:pt>
                <c:pt idx="33">
                  <c:v>3.5409793422310045</c:v>
                </c:pt>
                <c:pt idx="34">
                  <c:v>3.6357151256377369</c:v>
                </c:pt>
                <c:pt idx="35">
                  <c:v>3.7262872502419788</c:v>
                </c:pt>
                <c:pt idx="36">
                  <c:v>3.8126780464460488</c:v>
                </c:pt>
                <c:pt idx="37">
                  <c:v>3.8948957581040591</c:v>
                </c:pt>
                <c:pt idx="38">
                  <c:v>3.3248357532436628</c:v>
                </c:pt>
                <c:pt idx="39">
                  <c:v>3.3799380627343023</c:v>
                </c:pt>
                <c:pt idx="40">
                  <c:v>3.4460158979524245</c:v>
                </c:pt>
                <c:pt idx="41">
                  <c:v>3.5103556895269219</c:v>
                </c:pt>
                <c:pt idx="42">
                  <c:v>3.5729706198384155</c:v>
                </c:pt>
                <c:pt idx="43">
                  <c:v>3.640250470949733</c:v>
                </c:pt>
                <c:pt idx="44">
                  <c:v>3.7294738557101343</c:v>
                </c:pt>
                <c:pt idx="45">
                  <c:v>3.8144206578933013</c:v>
                </c:pt>
                <c:pt idx="46">
                  <c:v>3.8950993204892157</c:v>
                </c:pt>
                <c:pt idx="47">
                  <c:v>3.97153787638005</c:v>
                </c:pt>
                <c:pt idx="48">
                  <c:v>4.0437799572967776</c:v>
                </c:pt>
                <c:pt idx="49">
                  <c:v>4.1139047146830814</c:v>
                </c:pt>
                <c:pt idx="50">
                  <c:v>4.1851838758569597</c:v>
                </c:pt>
                <c:pt idx="51">
                  <c:v>4.2509477673044342</c:v>
                </c:pt>
                <c:pt idx="52">
                  <c:v>4.3113038943312461</c:v>
                </c:pt>
                <c:pt idx="53">
                  <c:v>4.3671036428698109</c:v>
                </c:pt>
                <c:pt idx="54">
                  <c:v>4.418793061580109</c:v>
                </c:pt>
                <c:pt idx="55">
                  <c:v>4.4666898149214926</c:v>
                </c:pt>
                <c:pt idx="56">
                  <c:v>4.5110470171382273</c:v>
                </c:pt>
                <c:pt idx="57">
                  <c:v>4.5521133233921196</c:v>
                </c:pt>
                <c:pt idx="58">
                  <c:v>4.5899991376778884</c:v>
                </c:pt>
                <c:pt idx="59">
                  <c:v>4.6248199650446775</c:v>
                </c:pt>
                <c:pt idx="60">
                  <c:v>4.6566943237643068</c:v>
                </c:pt>
                <c:pt idx="61">
                  <c:v>4.6857429796818568</c:v>
                </c:pt>
                <c:pt idx="62">
                  <c:v>4.7120881234630714</c:v>
                </c:pt>
                <c:pt idx="63">
                  <c:v>4.7358525404128669</c:v>
                </c:pt>
                <c:pt idx="64">
                  <c:v>4.7571588132027385</c:v>
                </c:pt>
                <c:pt idx="65">
                  <c:v>4.7761285871065784</c:v>
                </c:pt>
                <c:pt idx="66">
                  <c:v>4.7928819166400727</c:v>
                </c:pt>
              </c:numCache>
            </c:numRef>
          </c:yVal>
          <c:smooth val="0"/>
          <c:extLst>
            <c:ext xmlns:c16="http://schemas.microsoft.com/office/drawing/2014/chart" uri="{C3380CC4-5D6E-409C-BE32-E72D297353CC}">
              <c16:uniqueId val="{00000000-AABD-8A45-B1AD-A10F4E368C12}"/>
            </c:ext>
          </c:extLst>
        </c:ser>
        <c:dLbls>
          <c:showLegendKey val="0"/>
          <c:showVal val="0"/>
          <c:showCatName val="0"/>
          <c:showSerName val="0"/>
          <c:showPercent val="0"/>
          <c:showBubbleSize val="0"/>
        </c:dLbls>
        <c:axId val="1350034048"/>
        <c:axId val="1460089552"/>
      </c:scatterChart>
      <c:valAx>
        <c:axId val="135003404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0089552"/>
        <c:crosses val="autoZero"/>
        <c:crossBetween val="midCat"/>
      </c:valAx>
      <c:valAx>
        <c:axId val="1460089552"/>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35003404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MgO</a:t>
            </a:r>
          </a:p>
        </c:rich>
      </c:tx>
      <c:overlay val="0"/>
    </c:title>
    <c:autoTitleDeleted val="0"/>
    <c:plotArea>
      <c:layout/>
      <c:scatterChart>
        <c:scatterStyle val="lineMarker"/>
        <c:varyColors val="0"/>
        <c:ser>
          <c:idx val="0"/>
          <c:order val="0"/>
          <c:tx>
            <c:v>XChartData!$AV$2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45CC-434C-9F43-62FFD1BE1FC5}"/>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5CC-434C-9F43-62FFD1BE1FC5}"/>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5CC-434C-9F43-62FFD1BE1FC5}"/>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5CC-434C-9F43-62FFD1BE1FC5}"/>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5CC-434C-9F43-62FFD1BE1FC5}"/>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5CC-434C-9F43-62FFD1BE1FC5}"/>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5CC-434C-9F43-62FFD1BE1FC5}"/>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5CC-434C-9F43-62FFD1BE1FC5}"/>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5CC-434C-9F43-62FFD1BE1FC5}"/>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5CC-434C-9F43-62FFD1BE1FC5}"/>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5CC-434C-9F43-62FFD1BE1FC5}"/>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5CC-434C-9F43-62FFD1BE1FC5}"/>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5CC-434C-9F43-62FFD1BE1FC5}"/>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5CC-434C-9F43-62FFD1BE1FC5}"/>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5CC-434C-9F43-62FFD1BE1FC5}"/>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5CC-434C-9F43-62FFD1BE1FC5}"/>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5CC-434C-9F43-62FFD1BE1FC5}"/>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5CC-434C-9F43-62FFD1BE1FC5}"/>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45CC-434C-9F43-62FFD1BE1FC5}"/>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5CC-434C-9F43-62FFD1BE1FC5}"/>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5CC-434C-9F43-62FFD1BE1FC5}"/>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5CC-434C-9F43-62FFD1BE1FC5}"/>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45CC-434C-9F43-62FFD1BE1FC5}"/>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5CC-434C-9F43-62FFD1BE1FC5}"/>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45CC-434C-9F43-62FFD1BE1FC5}"/>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5CC-434C-9F43-62FFD1BE1FC5}"/>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45CC-434C-9F43-62FFD1BE1FC5}"/>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45CC-434C-9F43-62FFD1BE1FC5}"/>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5CC-434C-9F43-62FFD1BE1FC5}"/>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5CC-434C-9F43-62FFD1BE1FC5}"/>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5CC-434C-9F43-62FFD1BE1FC5}"/>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45CC-434C-9F43-62FFD1BE1FC5}"/>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5CC-434C-9F43-62FFD1BE1FC5}"/>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45CC-434C-9F43-62FFD1BE1FC5}"/>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5CC-434C-9F43-62FFD1BE1FC5}"/>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45CC-434C-9F43-62FFD1BE1FC5}"/>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5CC-434C-9F43-62FFD1BE1FC5}"/>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45CC-434C-9F43-62FFD1BE1FC5}"/>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45CC-434C-9F43-62FFD1BE1FC5}"/>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45CC-434C-9F43-62FFD1BE1FC5}"/>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45CC-434C-9F43-62FFD1BE1FC5}"/>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45CC-434C-9F43-62FFD1BE1FC5}"/>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45CC-434C-9F43-62FFD1BE1FC5}"/>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45CC-434C-9F43-62FFD1BE1FC5}"/>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45CC-434C-9F43-62FFD1BE1FC5}"/>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45CC-434C-9F43-62FFD1BE1FC5}"/>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45CC-434C-9F43-62FFD1BE1FC5}"/>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45CC-434C-9F43-62FFD1BE1FC5}"/>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45CC-434C-9F43-62FFD1BE1FC5}"/>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45CC-434C-9F43-62FFD1BE1FC5}"/>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45CC-434C-9F43-62FFD1BE1FC5}"/>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45CC-434C-9F43-62FFD1BE1FC5}"/>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45CC-434C-9F43-62FFD1BE1FC5}"/>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45CC-434C-9F43-62FFD1BE1FC5}"/>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45CC-434C-9F43-62FFD1BE1FC5}"/>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45CC-434C-9F43-62FFD1BE1FC5}"/>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45CC-434C-9F43-62FFD1BE1FC5}"/>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45CC-434C-9F43-62FFD1BE1FC5}"/>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45CC-434C-9F43-62FFD1BE1FC5}"/>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45CC-434C-9F43-62FFD1BE1FC5}"/>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45CC-434C-9F43-62FFD1BE1FC5}"/>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45CC-434C-9F43-62FFD1BE1FC5}"/>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45CC-434C-9F43-62FFD1BE1FC5}"/>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45CC-434C-9F43-62FFD1BE1FC5}"/>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45CC-434C-9F43-62FFD1BE1FC5}"/>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45CC-434C-9F43-62FFD1BE1FC5}"/>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45CC-434C-9F43-62FFD1BE1FC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XChartData!$AW$7:$AW$73</c:f>
              <c:numCache>
                <c:formatCode>General</c:formatCode>
                <c:ptCount val="67"/>
                <c:pt idx="0">
                  <c:v>0.22512870337270818</c:v>
                </c:pt>
                <c:pt idx="1">
                  <c:v>0.22610012269622526</c:v>
                </c:pt>
                <c:pt idx="2">
                  <c:v>0.22919814457048765</c:v>
                </c:pt>
                <c:pt idx="3">
                  <c:v>0.23482782915960751</c:v>
                </c:pt>
                <c:pt idx="4">
                  <c:v>0.24051156578379679</c:v>
                </c:pt>
                <c:pt idx="5">
                  <c:v>0.24625381188417106</c:v>
                </c:pt>
                <c:pt idx="6">
                  <c:v>0.25205977016774489</c:v>
                </c:pt>
                <c:pt idx="7">
                  <c:v>0.25793560677570571</c:v>
                </c:pt>
                <c:pt idx="8">
                  <c:v>0.26388877058557081</c:v>
                </c:pt>
                <c:pt idx="9">
                  <c:v>0.27064015099779515</c:v>
                </c:pt>
                <c:pt idx="10">
                  <c:v>0.2793540732952417</c:v>
                </c:pt>
                <c:pt idx="11">
                  <c:v>0.2881985488371307</c:v>
                </c:pt>
                <c:pt idx="12">
                  <c:v>0.29768182460468229</c:v>
                </c:pt>
                <c:pt idx="13">
                  <c:v>0.31020218800878036</c:v>
                </c:pt>
                <c:pt idx="14">
                  <c:v>0.32276710728640801</c:v>
                </c:pt>
                <c:pt idx="15">
                  <c:v>0.33536110076728221</c:v>
                </c:pt>
                <c:pt idx="16">
                  <c:v>0.34789181316630396</c:v>
                </c:pt>
                <c:pt idx="17">
                  <c:v>0.3603990904158681</c:v>
                </c:pt>
                <c:pt idx="18">
                  <c:v>0.28688055004019553</c:v>
                </c:pt>
                <c:pt idx="19">
                  <c:v>0.2891146000950926</c:v>
                </c:pt>
                <c:pt idx="20">
                  <c:v>0.29534124248089633</c:v>
                </c:pt>
                <c:pt idx="21">
                  <c:v>0.30162672923466333</c:v>
                </c:pt>
                <c:pt idx="22">
                  <c:v>0.30797741877128515</c:v>
                </c:pt>
                <c:pt idx="23">
                  <c:v>0.31440133082297606</c:v>
                </c:pt>
                <c:pt idx="24">
                  <c:v>0.32243980849277531</c:v>
                </c:pt>
                <c:pt idx="25">
                  <c:v>0.33206485393517149</c:v>
                </c:pt>
                <c:pt idx="26">
                  <c:v>0.34461336911296209</c:v>
                </c:pt>
                <c:pt idx="27">
                  <c:v>0.35718176047510231</c:v>
                </c:pt>
                <c:pt idx="28">
                  <c:v>0.36976125119897557</c:v>
                </c:pt>
                <c:pt idx="29">
                  <c:v>0.382324357492214</c:v>
                </c:pt>
                <c:pt idx="30">
                  <c:v>0.39480596959305825</c:v>
                </c:pt>
                <c:pt idx="31">
                  <c:v>0.41213288586364533</c:v>
                </c:pt>
                <c:pt idx="32">
                  <c:v>0.43262861303505751</c:v>
                </c:pt>
                <c:pt idx="33">
                  <c:v>0.45319443861800257</c:v>
                </c:pt>
                <c:pt idx="34">
                  <c:v>0.47381773617014239</c:v>
                </c:pt>
                <c:pt idx="35">
                  <c:v>0.49449200598866055</c:v>
                </c:pt>
                <c:pt idx="36">
                  <c:v>0.5152148203523117</c:v>
                </c:pt>
                <c:pt idx="37">
                  <c:v>0.53598587805151021</c:v>
                </c:pt>
                <c:pt idx="38">
                  <c:v>0.42344958142393424</c:v>
                </c:pt>
                <c:pt idx="39">
                  <c:v>0.43139917338256517</c:v>
                </c:pt>
                <c:pt idx="40">
                  <c:v>0.44481685691948475</c:v>
                </c:pt>
                <c:pt idx="41">
                  <c:v>0.45822240512178997</c:v>
                </c:pt>
                <c:pt idx="42">
                  <c:v>0.47161478386923372</c:v>
                </c:pt>
                <c:pt idx="43">
                  <c:v>0.48651826277752253</c:v>
                </c:pt>
                <c:pt idx="44">
                  <c:v>0.50746350269027651</c:v>
                </c:pt>
                <c:pt idx="45">
                  <c:v>0.52844574310647818</c:v>
                </c:pt>
                <c:pt idx="46">
                  <c:v>0.54946527418672941</c:v>
                </c:pt>
                <c:pt idx="47">
                  <c:v>0.57052343191845589</c:v>
                </c:pt>
                <c:pt idx="48">
                  <c:v>0.59162126571601492</c:v>
                </c:pt>
                <c:pt idx="49">
                  <c:v>0.61324982726083865</c:v>
                </c:pt>
                <c:pt idx="50">
                  <c:v>0.63646920708124499</c:v>
                </c:pt>
                <c:pt idx="51">
                  <c:v>0.65929881044705374</c:v>
                </c:pt>
                <c:pt idx="52">
                  <c:v>0.68175338631641602</c:v>
                </c:pt>
                <c:pt idx="53">
                  <c:v>0.70396027252338478</c:v>
                </c:pt>
                <c:pt idx="54">
                  <c:v>0.72597649035402012</c:v>
                </c:pt>
                <c:pt idx="55">
                  <c:v>0.74783267506672835</c:v>
                </c:pt>
                <c:pt idx="56">
                  <c:v>0.76955452888014875</c:v>
                </c:pt>
                <c:pt idx="57">
                  <c:v>0.79121502132335941</c:v>
                </c:pt>
                <c:pt idx="58">
                  <c:v>0.8127855106861136</c:v>
                </c:pt>
                <c:pt idx="59">
                  <c:v>0.83424119107504557</c:v>
                </c:pt>
                <c:pt idx="60">
                  <c:v>0.85555776619574053</c:v>
                </c:pt>
                <c:pt idx="61">
                  <c:v>0.87671193559168659</c:v>
                </c:pt>
                <c:pt idx="62">
                  <c:v>0.89768174530200084</c:v>
                </c:pt>
                <c:pt idx="63">
                  <c:v>0.91844681952152807</c:v>
                </c:pt>
                <c:pt idx="64">
                  <c:v>0.93898849400427653</c:v>
                </c:pt>
                <c:pt idx="65">
                  <c:v>0.95928987220696726</c:v>
                </c:pt>
                <c:pt idx="66">
                  <c:v>0.97933582343040382</c:v>
                </c:pt>
              </c:numCache>
            </c:numRef>
          </c:yVal>
          <c:smooth val="0"/>
          <c:extLst>
            <c:ext xmlns:c16="http://schemas.microsoft.com/office/drawing/2014/chart" uri="{C3380CC4-5D6E-409C-BE32-E72D297353CC}">
              <c16:uniqueId val="{00000000-45CC-434C-9F43-62FFD1BE1FC5}"/>
            </c:ext>
          </c:extLst>
        </c:ser>
        <c:dLbls>
          <c:showLegendKey val="0"/>
          <c:showVal val="0"/>
          <c:showCatName val="0"/>
          <c:showSerName val="0"/>
          <c:showPercent val="0"/>
          <c:showBubbleSize val="0"/>
        </c:dLbls>
        <c:axId val="1349842080"/>
        <c:axId val="1349982080"/>
      </c:scatterChart>
      <c:valAx>
        <c:axId val="134984208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349982080"/>
        <c:crosses val="autoZero"/>
        <c:crossBetween val="midCat"/>
      </c:valAx>
      <c:valAx>
        <c:axId val="1349982080"/>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34984208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MgO</a:t>
            </a:r>
          </a:p>
        </c:rich>
      </c:tx>
      <c:overlay val="0"/>
    </c:title>
    <c:autoTitleDeleted val="0"/>
    <c:plotArea>
      <c:layout/>
      <c:scatterChart>
        <c:scatterStyle val="lineMarker"/>
        <c:varyColors val="0"/>
        <c:ser>
          <c:idx val="0"/>
          <c:order val="0"/>
          <c:tx>
            <c:v>XChartData!$BA$2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6C48-E44A-AA4E-73AB9469DE28}"/>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C48-E44A-AA4E-73AB9469DE28}"/>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C48-E44A-AA4E-73AB9469DE28}"/>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C48-E44A-AA4E-73AB9469DE28}"/>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C48-E44A-AA4E-73AB9469DE28}"/>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C48-E44A-AA4E-73AB9469DE28}"/>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C48-E44A-AA4E-73AB9469DE28}"/>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C48-E44A-AA4E-73AB9469DE28}"/>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C48-E44A-AA4E-73AB9469DE28}"/>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C48-E44A-AA4E-73AB9469DE28}"/>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C48-E44A-AA4E-73AB9469DE28}"/>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C48-E44A-AA4E-73AB9469DE28}"/>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C48-E44A-AA4E-73AB9469DE28}"/>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C48-E44A-AA4E-73AB9469DE28}"/>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C48-E44A-AA4E-73AB9469DE28}"/>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C48-E44A-AA4E-73AB9469DE28}"/>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C48-E44A-AA4E-73AB9469DE28}"/>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C48-E44A-AA4E-73AB9469DE28}"/>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C48-E44A-AA4E-73AB9469DE28}"/>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C48-E44A-AA4E-73AB9469DE28}"/>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C48-E44A-AA4E-73AB9469DE28}"/>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C48-E44A-AA4E-73AB9469DE28}"/>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C48-E44A-AA4E-73AB9469DE28}"/>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C48-E44A-AA4E-73AB9469DE28}"/>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C48-E44A-AA4E-73AB9469DE28}"/>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C48-E44A-AA4E-73AB9469DE28}"/>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C48-E44A-AA4E-73AB9469DE28}"/>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C48-E44A-AA4E-73AB9469DE28}"/>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C48-E44A-AA4E-73AB9469DE28}"/>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C48-E44A-AA4E-73AB9469DE28}"/>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C48-E44A-AA4E-73AB9469DE28}"/>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C48-E44A-AA4E-73AB9469DE28}"/>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C48-E44A-AA4E-73AB9469DE28}"/>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C48-E44A-AA4E-73AB9469DE28}"/>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C48-E44A-AA4E-73AB9469DE28}"/>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C48-E44A-AA4E-73AB9469DE28}"/>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6C48-E44A-AA4E-73AB9469DE28}"/>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6C48-E44A-AA4E-73AB9469DE28}"/>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6C48-E44A-AA4E-73AB9469DE28}"/>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6C48-E44A-AA4E-73AB9469DE28}"/>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6C48-E44A-AA4E-73AB9469DE28}"/>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6C48-E44A-AA4E-73AB9469DE28}"/>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6C48-E44A-AA4E-73AB9469DE28}"/>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6C48-E44A-AA4E-73AB9469DE28}"/>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6C48-E44A-AA4E-73AB9469DE28}"/>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6C48-E44A-AA4E-73AB9469DE28}"/>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6C48-E44A-AA4E-73AB9469DE28}"/>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6C48-E44A-AA4E-73AB9469DE28}"/>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6C48-E44A-AA4E-73AB9469DE28}"/>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6C48-E44A-AA4E-73AB9469DE28}"/>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6C48-E44A-AA4E-73AB9469DE28}"/>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6C48-E44A-AA4E-73AB9469DE28}"/>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6C48-E44A-AA4E-73AB9469DE28}"/>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6C48-E44A-AA4E-73AB9469DE28}"/>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6C48-E44A-AA4E-73AB9469DE28}"/>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6C48-E44A-AA4E-73AB9469DE28}"/>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6C48-E44A-AA4E-73AB9469DE28}"/>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6C48-E44A-AA4E-73AB9469DE28}"/>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6C48-E44A-AA4E-73AB9469DE28}"/>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6C48-E44A-AA4E-73AB9469DE28}"/>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6C48-E44A-AA4E-73AB9469DE28}"/>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6C48-E44A-AA4E-73AB9469DE28}"/>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6C48-E44A-AA4E-73AB9469DE28}"/>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6C48-E44A-AA4E-73AB9469DE28}"/>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6C48-E44A-AA4E-73AB9469DE28}"/>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6C48-E44A-AA4E-73AB9469DE28}"/>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6C48-E44A-AA4E-73AB9469DE2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XChartData!$BB$7:$BB$73</c:f>
              <c:numCache>
                <c:formatCode>General</c:formatCode>
                <c:ptCount val="67"/>
                <c:pt idx="0">
                  <c:v>0.1468187190364901</c:v>
                </c:pt>
                <c:pt idx="1">
                  <c:v>0.14745223461486123</c:v>
                </c:pt>
                <c:pt idx="2">
                  <c:v>0.14947262382473783</c:v>
                </c:pt>
                <c:pt idx="3">
                  <c:v>0.1531440485145765</c:v>
                </c:pt>
                <c:pt idx="4">
                  <c:v>0.15685072348760976</c:v>
                </c:pt>
                <c:pt idx="5">
                  <c:v>0.1605955556845709</c:v>
                </c:pt>
                <c:pt idx="6">
                  <c:v>0.16438193807474294</c:v>
                </c:pt>
                <c:pt idx="7">
                  <c:v>0.16821389193547046</c:v>
                </c:pt>
                <c:pt idx="8">
                  <c:v>0.17209627508646072</c:v>
                </c:pt>
                <c:pt idx="9">
                  <c:v>0.17653023474893637</c:v>
                </c:pt>
                <c:pt idx="10">
                  <c:v>0.18232719947548079</c:v>
                </c:pt>
                <c:pt idx="11">
                  <c:v>0.18821124325859717</c:v>
                </c:pt>
                <c:pt idx="12">
                  <c:v>0.19451923637483473</c:v>
                </c:pt>
                <c:pt idx="13">
                  <c:v>0.20285027318415516</c:v>
                </c:pt>
                <c:pt idx="14">
                  <c:v>0.21121983816835838</c:v>
                </c:pt>
                <c:pt idx="15">
                  <c:v>0.21961743655977747</c:v>
                </c:pt>
                <c:pt idx="16">
                  <c:v>0.22798022215340083</c:v>
                </c:pt>
                <c:pt idx="17">
                  <c:v>0.23633524536796036</c:v>
                </c:pt>
                <c:pt idx="18">
                  <c:v>0.18767987962767513</c:v>
                </c:pt>
                <c:pt idx="19">
                  <c:v>0.18914141560607214</c:v>
                </c:pt>
                <c:pt idx="20">
                  <c:v>0.19321494200333905</c:v>
                </c:pt>
                <c:pt idx="21">
                  <c:v>0.19732696492432383</c:v>
                </c:pt>
                <c:pt idx="22">
                  <c:v>0.2014816441021812</c:v>
                </c:pt>
                <c:pt idx="23">
                  <c:v>0.20568422611908846</c:v>
                </c:pt>
                <c:pt idx="24">
                  <c:v>0.21100643836031943</c:v>
                </c:pt>
                <c:pt idx="25">
                  <c:v>0.21742247099338724</c:v>
                </c:pt>
                <c:pt idx="26">
                  <c:v>0.22579503509440627</c:v>
                </c:pt>
                <c:pt idx="27">
                  <c:v>0.23418905941443532</c:v>
                </c:pt>
                <c:pt idx="28">
                  <c:v>0.24259856092496457</c:v>
                </c:pt>
                <c:pt idx="29">
                  <c:v>0.25100475998280553</c:v>
                </c:pt>
                <c:pt idx="30">
                  <c:v>0.25936313251946042</c:v>
                </c:pt>
                <c:pt idx="31">
                  <c:v>0.27099368915277522</c:v>
                </c:pt>
                <c:pt idx="32">
                  <c:v>0.28478164278826507</c:v>
                </c:pt>
                <c:pt idx="33">
                  <c:v>0.29864478092615154</c:v>
                </c:pt>
                <c:pt idx="34">
                  <c:v>0.312575596889348</c:v>
                </c:pt>
                <c:pt idx="35">
                  <c:v>0.32657068431113989</c:v>
                </c:pt>
                <c:pt idx="36">
                  <c:v>0.34062936387155279</c:v>
                </c:pt>
                <c:pt idx="37">
                  <c:v>0.35475236724208215</c:v>
                </c:pt>
                <c:pt idx="38">
                  <c:v>0.27902087960680083</c:v>
                </c:pt>
                <c:pt idx="39">
                  <c:v>0.28427987592320492</c:v>
                </c:pt>
                <c:pt idx="40">
                  <c:v>0.29332191013063541</c:v>
                </c:pt>
                <c:pt idx="41">
                  <c:v>0.30236510526765331</c:v>
                </c:pt>
                <c:pt idx="42">
                  <c:v>0.31140872350935034</c:v>
                </c:pt>
                <c:pt idx="43">
                  <c:v>0.32148683331730699</c:v>
                </c:pt>
                <c:pt idx="44">
                  <c:v>0.33568532473739776</c:v>
                </c:pt>
                <c:pt idx="45">
                  <c:v>0.34993996923367848</c:v>
                </c:pt>
                <c:pt idx="46">
                  <c:v>0.36425193834340897</c:v>
                </c:pt>
                <c:pt idx="47">
                  <c:v>0.37862309255904963</c:v>
                </c:pt>
                <c:pt idx="48">
                  <c:v>0.39305505765342141</c:v>
                </c:pt>
                <c:pt idx="49">
                  <c:v>0.40788402174056165</c:v>
                </c:pt>
                <c:pt idx="50">
                  <c:v>0.42384486293239232</c:v>
                </c:pt>
                <c:pt idx="51">
                  <c:v>0.43957915797479552</c:v>
                </c:pt>
                <c:pt idx="52">
                  <c:v>0.45509673131310335</c:v>
                </c:pt>
                <c:pt idx="53">
                  <c:v>0.47048271481558745</c:v>
                </c:pt>
                <c:pt idx="54">
                  <c:v>0.48577516789654757</c:v>
                </c:pt>
                <c:pt idx="55">
                  <c:v>0.50099435257507152</c:v>
                </c:pt>
                <c:pt idx="56">
                  <c:v>0.51615759416279183</c:v>
                </c:pt>
                <c:pt idx="57">
                  <c:v>0.53131646711574965</c:v>
                </c:pt>
                <c:pt idx="58">
                  <c:v>0.54645068878355962</c:v>
                </c:pt>
                <c:pt idx="59">
                  <c:v>0.56154256590919849</c:v>
                </c:pt>
                <c:pt idx="60">
                  <c:v>0.57657461570755353</c:v>
                </c:pt>
                <c:pt idx="61">
                  <c:v>0.59152991831689949</c:v>
                </c:pt>
                <c:pt idx="62">
                  <c:v>0.60639237619577768</c:v>
                </c:pt>
                <c:pt idx="63">
                  <c:v>0.62114689110798849</c:v>
                </c:pt>
                <c:pt idx="64">
                  <c:v>0.63577947246333011</c:v>
                </c:pt>
                <c:pt idx="65">
                  <c:v>0.65027729115944444</c:v>
                </c:pt>
                <c:pt idx="66">
                  <c:v>0.66462869203153796</c:v>
                </c:pt>
              </c:numCache>
            </c:numRef>
          </c:yVal>
          <c:smooth val="0"/>
          <c:extLst>
            <c:ext xmlns:c16="http://schemas.microsoft.com/office/drawing/2014/chart" uri="{C3380CC4-5D6E-409C-BE32-E72D297353CC}">
              <c16:uniqueId val="{00000000-6C48-E44A-AA4E-73AB9469DE28}"/>
            </c:ext>
          </c:extLst>
        </c:ser>
        <c:dLbls>
          <c:showLegendKey val="0"/>
          <c:showVal val="0"/>
          <c:showCatName val="0"/>
          <c:showSerName val="0"/>
          <c:showPercent val="0"/>
          <c:showBubbleSize val="0"/>
        </c:dLbls>
        <c:axId val="1421419792"/>
        <c:axId val="1421421520"/>
      </c:scatterChart>
      <c:valAx>
        <c:axId val="142141979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421520"/>
        <c:crosses val="autoZero"/>
        <c:crossBetween val="midCat"/>
      </c:valAx>
      <c:valAx>
        <c:axId val="1421421520"/>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42141979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CAFC-1B41-8338-49D51F82F24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AFC-1B41-8338-49D51F82F24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AFC-1B41-8338-49D51F82F24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AFC-1B41-8338-49D51F82F24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AFC-1B41-8338-49D51F82F24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AFC-1B41-8338-49D51F82F24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AFC-1B41-8338-49D51F82F24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AFC-1B41-8338-49D51F82F24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AFC-1B41-8338-49D51F82F24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AFC-1B41-8338-49D51F82F24A}"/>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AFC-1B41-8338-49D51F82F24A}"/>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AFC-1B41-8338-49D51F82F24A}"/>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AFC-1B41-8338-49D51F82F24A}"/>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AFC-1B41-8338-49D51F82F24A}"/>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AFC-1B41-8338-49D51F82F24A}"/>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AFC-1B41-8338-49D51F82F24A}"/>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AFC-1B41-8338-49D51F82F24A}"/>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AFC-1B41-8338-49D51F82F24A}"/>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AFC-1B41-8338-49D51F82F24A}"/>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AFC-1B41-8338-49D51F82F24A}"/>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AFC-1B41-8338-49D51F82F24A}"/>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AFC-1B41-8338-49D51F82F24A}"/>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AFC-1B41-8338-49D51F82F24A}"/>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AFC-1B41-8338-49D51F82F24A}"/>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AFC-1B41-8338-49D51F82F24A}"/>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AFC-1B41-8338-49D51F82F24A}"/>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AFC-1B41-8338-49D51F82F24A}"/>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AFC-1B41-8338-49D51F82F24A}"/>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AFC-1B41-8338-49D51F82F24A}"/>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AFC-1B41-8338-49D51F82F24A}"/>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AFC-1B41-8338-49D51F82F24A}"/>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AFC-1B41-8338-49D51F82F24A}"/>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AFC-1B41-8338-49D51F82F24A}"/>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CAFC-1B41-8338-49D51F82F24A}"/>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AFC-1B41-8338-49D51F82F24A}"/>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AFC-1B41-8338-49D51F82F24A}"/>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AFC-1B41-8338-49D51F82F24A}"/>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CAFC-1B41-8338-49D51F82F24A}"/>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CAFC-1B41-8338-49D51F82F24A}"/>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AFC-1B41-8338-49D51F82F24A}"/>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CAFC-1B41-8338-49D51F82F24A}"/>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CAFC-1B41-8338-49D51F82F24A}"/>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CAFC-1B41-8338-49D51F82F24A}"/>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CAFC-1B41-8338-49D51F82F24A}"/>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CAFC-1B41-8338-49D51F82F24A}"/>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CAFC-1B41-8338-49D51F82F24A}"/>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CAFC-1B41-8338-49D51F82F24A}"/>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CAFC-1B41-8338-49D51F82F24A}"/>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CAFC-1B41-8338-49D51F82F24A}"/>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CAFC-1B41-8338-49D51F82F24A}"/>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CAFC-1B41-8338-49D51F82F24A}"/>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CAFC-1B41-8338-49D51F82F24A}"/>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CAFC-1B41-8338-49D51F82F24A}"/>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CAFC-1B41-8338-49D51F82F24A}"/>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CAFC-1B41-8338-49D51F82F24A}"/>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CAFC-1B41-8338-49D51F82F24A}"/>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CAFC-1B41-8338-49D51F82F24A}"/>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CAFC-1B41-8338-49D51F82F24A}"/>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CAFC-1B41-8338-49D51F82F24A}"/>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CAFC-1B41-8338-49D51F82F24A}"/>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CAFC-1B41-8338-49D51F82F24A}"/>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CAFC-1B41-8338-49D51F82F24A}"/>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CAFC-1B41-8338-49D51F82F24A}"/>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CAFC-1B41-8338-49D51F82F24A}"/>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CAFC-1B41-8338-49D51F82F24A}"/>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CAFC-1B41-8338-49D51F82F24A}"/>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CAFC-1B41-8338-49D51F82F24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XChartData!$FB$7:$FB$73</c:f>
              <c:numCache>
                <c:formatCode>General</c:formatCode>
                <c:ptCount val="67"/>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50.889741472165404</c:v>
                </c:pt>
                <c:pt idx="19">
                  <c:v>50.941693654587702</c:v>
                </c:pt>
                <c:pt idx="20">
                  <c:v>51.007789387223646</c:v>
                </c:pt>
                <c:pt idx="21">
                  <c:v>51.082703940786558</c:v>
                </c:pt>
                <c:pt idx="22">
                  <c:v>51.167442404531158</c:v>
                </c:pt>
                <c:pt idx="23">
                  <c:v>51.263345753435217</c:v>
                </c:pt>
                <c:pt idx="24">
                  <c:v>51.404149729311023</c:v>
                </c:pt>
                <c:pt idx="25">
                  <c:v>51.604356527212772</c:v>
                </c:pt>
                <c:pt idx="26">
                  <c:v>52.070663369919856</c:v>
                </c:pt>
                <c:pt idx="27">
                  <c:v>52.527614926573143</c:v>
                </c:pt>
                <c:pt idx="28">
                  <c:v>52.975577018071164</c:v>
                </c:pt>
                <c:pt idx="29">
                  <c:v>53.415574180136829</c:v>
                </c:pt>
                <c:pt idx="30">
                  <c:v>53.849386644724341</c:v>
                </c:pt>
                <c:pt idx="31">
                  <c:v>54.415741369965595</c:v>
                </c:pt>
                <c:pt idx="32">
                  <c:v>55.068295709765671</c:v>
                </c:pt>
                <c:pt idx="33">
                  <c:v>55.713306096428383</c:v>
                </c:pt>
                <c:pt idx="34">
                  <c:v>56.350716052185589</c:v>
                </c:pt>
                <c:pt idx="35">
                  <c:v>56.980679625453782</c:v>
                </c:pt>
                <c:pt idx="36">
                  <c:v>57.603475162504026</c:v>
                </c:pt>
                <c:pt idx="37">
                  <c:v>58.219427748140028</c:v>
                </c:pt>
                <c:pt idx="38">
                  <c:v>54.5614380798512</c:v>
                </c:pt>
                <c:pt idx="39">
                  <c:v>54.758486344490784</c:v>
                </c:pt>
                <c:pt idx="40">
                  <c:v>55.190270877685002</c:v>
                </c:pt>
                <c:pt idx="41">
                  <c:v>55.614760365403868</c:v>
                </c:pt>
                <c:pt idx="42">
                  <c:v>56.032345640343664</c:v>
                </c:pt>
                <c:pt idx="43">
                  <c:v>56.487542267613513</c:v>
                </c:pt>
                <c:pt idx="44">
                  <c:v>57.110115415536356</c:v>
                </c:pt>
                <c:pt idx="45">
                  <c:v>57.725125521265738</c:v>
                </c:pt>
                <c:pt idx="46">
                  <c:v>58.332777617745158</c:v>
                </c:pt>
                <c:pt idx="47">
                  <c:v>58.933331881598384</c:v>
                </c:pt>
                <c:pt idx="48">
                  <c:v>59.527049353191032</c:v>
                </c:pt>
                <c:pt idx="49">
                  <c:v>60.097690673590101</c:v>
                </c:pt>
                <c:pt idx="50">
                  <c:v>60.602665470805739</c:v>
                </c:pt>
                <c:pt idx="51">
                  <c:v>61.110112101362844</c:v>
                </c:pt>
                <c:pt idx="52">
                  <c:v>61.635413247518009</c:v>
                </c:pt>
                <c:pt idx="53">
                  <c:v>62.168722711522051</c:v>
                </c:pt>
                <c:pt idx="54">
                  <c:v>62.70678646022391</c:v>
                </c:pt>
                <c:pt idx="55">
                  <c:v>63.246730647690761</c:v>
                </c:pt>
                <c:pt idx="56">
                  <c:v>63.785351851098781</c:v>
                </c:pt>
                <c:pt idx="57">
                  <c:v>64.316390860312652</c:v>
                </c:pt>
                <c:pt idx="58">
                  <c:v>64.839691123133122</c:v>
                </c:pt>
                <c:pt idx="59">
                  <c:v>65.354821705585096</c:v>
                </c:pt>
                <c:pt idx="60">
                  <c:v>65.861383942155385</c:v>
                </c:pt>
                <c:pt idx="61">
                  <c:v>66.359021543353961</c:v>
                </c:pt>
                <c:pt idx="62">
                  <c:v>66.84742633939004</c:v>
                </c:pt>
                <c:pt idx="63">
                  <c:v>67.326340578366256</c:v>
                </c:pt>
                <c:pt idx="64">
                  <c:v>67.795556676352561</c:v>
                </c:pt>
                <c:pt idx="65">
                  <c:v>68.254915203463625</c:v>
                </c:pt>
                <c:pt idx="66">
                  <c:v>68.704301745632876</c:v>
                </c:pt>
              </c:numCache>
            </c:numRef>
          </c:xVal>
          <c:yVal>
            <c:numRef>
              <c:f>XChartData!$FC$7:$FC$73</c:f>
              <c:numCache>
                <c:formatCode>General</c:formatCode>
                <c:ptCount val="67"/>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2.8326093651387292</c:v>
                </c:pt>
                <c:pt idx="19">
                  <c:v>2.8538660508802467</c:v>
                </c:pt>
                <c:pt idx="20">
                  <c:v>2.9114262610565911</c:v>
                </c:pt>
                <c:pt idx="21">
                  <c:v>2.9694328152443838</c:v>
                </c:pt>
                <c:pt idx="22">
                  <c:v>3.0279458437272195</c:v>
                </c:pt>
                <c:pt idx="23">
                  <c:v>3.087042072195306</c:v>
                </c:pt>
                <c:pt idx="24">
                  <c:v>3.1500255779437456</c:v>
                </c:pt>
                <c:pt idx="25">
                  <c:v>3.2179626866743432</c:v>
                </c:pt>
                <c:pt idx="26">
                  <c:v>3.3060302039434579</c:v>
                </c:pt>
                <c:pt idx="27">
                  <c:v>3.3926310027151891</c:v>
                </c:pt>
                <c:pt idx="28">
                  <c:v>3.4777342174574293</c:v>
                </c:pt>
                <c:pt idx="29">
                  <c:v>3.5612435196160122</c:v>
                </c:pt>
                <c:pt idx="30">
                  <c:v>3.6429325727325601</c:v>
                </c:pt>
                <c:pt idx="31">
                  <c:v>3.751408231484239</c:v>
                </c:pt>
                <c:pt idx="32">
                  <c:v>3.8747613536676306</c:v>
                </c:pt>
                <c:pt idx="33">
                  <c:v>3.9941737808490072</c:v>
                </c:pt>
                <c:pt idx="34">
                  <c:v>4.109532861807879</c:v>
                </c:pt>
                <c:pt idx="35">
                  <c:v>4.2207792562306397</c:v>
                </c:pt>
                <c:pt idx="36">
                  <c:v>4.3278928667983605</c:v>
                </c:pt>
                <c:pt idx="37">
                  <c:v>4.4308816361555694</c:v>
                </c:pt>
                <c:pt idx="38">
                  <c:v>3.7482853346675968</c:v>
                </c:pt>
                <c:pt idx="39">
                  <c:v>3.8113372361168674</c:v>
                </c:pt>
                <c:pt idx="40">
                  <c:v>3.890832754871909</c:v>
                </c:pt>
                <c:pt idx="41">
                  <c:v>3.9685780946487119</c:v>
                </c:pt>
                <c:pt idx="42">
                  <c:v>4.0445854037076492</c:v>
                </c:pt>
                <c:pt idx="43">
                  <c:v>4.1267687337272552</c:v>
                </c:pt>
                <c:pt idx="44">
                  <c:v>4.2369373584004109</c:v>
                </c:pt>
                <c:pt idx="45">
                  <c:v>4.3428664009997799</c:v>
                </c:pt>
                <c:pt idx="46">
                  <c:v>4.4445645946759456</c:v>
                </c:pt>
                <c:pt idx="47">
                  <c:v>4.5420613082985062</c:v>
                </c:pt>
                <c:pt idx="48">
                  <c:v>4.6354012230127921</c:v>
                </c:pt>
                <c:pt idx="49">
                  <c:v>4.7271545419439196</c:v>
                </c:pt>
                <c:pt idx="50">
                  <c:v>4.8216530829382052</c:v>
                </c:pt>
                <c:pt idx="51">
                  <c:v>4.9102465777514883</c:v>
                </c:pt>
                <c:pt idx="52">
                  <c:v>4.9930572806476619</c:v>
                </c:pt>
                <c:pt idx="53">
                  <c:v>5.0710639153931956</c:v>
                </c:pt>
                <c:pt idx="54">
                  <c:v>5.1447695519341288</c:v>
                </c:pt>
                <c:pt idx="55">
                  <c:v>5.2145224899882212</c:v>
                </c:pt>
                <c:pt idx="56">
                  <c:v>5.2806015460183762</c:v>
                </c:pt>
                <c:pt idx="57">
                  <c:v>5.3433283447154789</c:v>
                </c:pt>
                <c:pt idx="58">
                  <c:v>5.4027846483640021</c:v>
                </c:pt>
                <c:pt idx="59">
                  <c:v>5.4590611561197235</c:v>
                </c:pt>
                <c:pt idx="60">
                  <c:v>5.5122520899600476</c:v>
                </c:pt>
                <c:pt idx="61">
                  <c:v>5.562454915273543</c:v>
                </c:pt>
                <c:pt idx="62">
                  <c:v>5.6097698687650723</c:v>
                </c:pt>
                <c:pt idx="63">
                  <c:v>5.6542993599343951</c:v>
                </c:pt>
                <c:pt idx="64">
                  <c:v>5.6961473072070152</c:v>
                </c:pt>
                <c:pt idx="65">
                  <c:v>5.7354184593135455</c:v>
                </c:pt>
                <c:pt idx="66">
                  <c:v>5.7722177400704764</c:v>
                </c:pt>
              </c:numCache>
            </c:numRef>
          </c:yVal>
          <c:smooth val="0"/>
          <c:extLst>
            <c:ext xmlns:c16="http://schemas.microsoft.com/office/drawing/2014/chart" uri="{C3380CC4-5D6E-409C-BE32-E72D297353CC}">
              <c16:uniqueId val="{00000000-CAFC-1B41-8338-49D51F82F24A}"/>
            </c:ext>
          </c:extLst>
        </c:ser>
        <c:dLbls>
          <c:showLegendKey val="0"/>
          <c:showVal val="0"/>
          <c:showCatName val="0"/>
          <c:showSerName val="0"/>
          <c:showPercent val="0"/>
          <c:showBubbleSize val="0"/>
        </c:dLbls>
        <c:axId val="1459792160"/>
        <c:axId val="1460058128"/>
      </c:scatterChart>
      <c:valAx>
        <c:axId val="1459792160"/>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460058128"/>
        <c:crosses val="autoZero"/>
        <c:crossBetween val="midCat"/>
      </c:valAx>
      <c:valAx>
        <c:axId val="1460058128"/>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45979216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ol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XChartDiagramsData!$EU$6:$EU$73</c:f>
              <c:numCache>
                <c:formatCode>0.0</c:formatCode>
                <c:ptCount val="68"/>
                <c:pt idx="0">
                  <c:v>1.2749761483085988E-4</c:v>
                </c:pt>
                <c:pt idx="1">
                  <c:v>4.4233620234076431E-3</c:v>
                </c:pt>
                <c:pt idx="2">
                  <c:v>7.2041757241870378E-3</c:v>
                </c:pt>
                <c:pt idx="3">
                  <c:v>8.289495012384308E-3</c:v>
                </c:pt>
                <c:pt idx="4">
                  <c:v>9.3691426747640073E-3</c:v>
                </c:pt>
                <c:pt idx="5">
                  <c:v>1.0448857999109384E-2</c:v>
                </c:pt>
                <c:pt idx="6">
                  <c:v>1.1535208322441318E-2</c:v>
                </c:pt>
                <c:pt idx="7">
                  <c:v>1.2635930813270592E-2</c:v>
                </c:pt>
                <c:pt idx="8">
                  <c:v>1.3760465306638358E-2</c:v>
                </c:pt>
                <c:pt idx="9">
                  <c:v>1.5643106983607314E-2</c:v>
                </c:pt>
                <c:pt idx="10">
                  <c:v>1.9335942697029523E-2</c:v>
                </c:pt>
                <c:pt idx="11">
                  <c:v>2.2912083721102261E-2</c:v>
                </c:pt>
                <c:pt idx="12">
                  <c:v>2.6572106142506862E-2</c:v>
                </c:pt>
                <c:pt idx="13">
                  <c:v>3.1084780858154928E-2</c:v>
                </c:pt>
                <c:pt idx="14">
                  <c:v>3.5328610398416276E-2</c:v>
                </c:pt>
                <c:pt idx="15">
                  <c:v>3.9325980972722704E-2</c:v>
                </c:pt>
                <c:pt idx="16">
                  <c:v>4.3214095160416008E-2</c:v>
                </c:pt>
                <c:pt idx="17">
                  <c:v>4.6920569322672953E-2</c:v>
                </c:pt>
                <c:pt idx="18">
                  <c:v>2.8197628367290319E-2</c:v>
                </c:pt>
                <c:pt idx="19">
                  <c:v>3.087461655026455E-2</c:v>
                </c:pt>
                <c:pt idx="20">
                  <c:v>3.1644860117837827E-2</c:v>
                </c:pt>
                <c:pt idx="21">
                  <c:v>3.2439800389077185E-2</c:v>
                </c:pt>
                <c:pt idx="22">
                  <c:v>3.3268565867522706E-2</c:v>
                </c:pt>
                <c:pt idx="23">
                  <c:v>3.414308705801699E-2</c:v>
                </c:pt>
                <c:pt idx="24">
                  <c:v>3.6223274262321477E-2</c:v>
                </c:pt>
                <c:pt idx="25">
                  <c:v>3.9254798925262811E-2</c:v>
                </c:pt>
                <c:pt idx="26">
                  <c:v>4.3034135144603393E-2</c:v>
                </c:pt>
                <c:pt idx="27">
                  <c:v>4.6608161184228863E-2</c:v>
                </c:pt>
                <c:pt idx="28">
                  <c:v>4.999516010639745E-2</c:v>
                </c:pt>
                <c:pt idx="29">
                  <c:v>5.3237390448833403E-2</c:v>
                </c:pt>
                <c:pt idx="30">
                  <c:v>5.6412869743971916E-2</c:v>
                </c:pt>
                <c:pt idx="31">
                  <c:v>6.0205639065658435E-2</c:v>
                </c:pt>
                <c:pt idx="32">
                  <c:v>6.4255949504545384E-2</c:v>
                </c:pt>
                <c:pt idx="33">
                  <c:v>6.7993355320220744E-2</c:v>
                </c:pt>
                <c:pt idx="34">
                  <c:v>7.1464810866949766E-2</c:v>
                </c:pt>
                <c:pt idx="35">
                  <c:v>7.470862897433489E-2</c:v>
                </c:pt>
                <c:pt idx="36">
                  <c:v>7.7755792454690942E-2</c:v>
                </c:pt>
                <c:pt idx="37">
                  <c:v>8.0630984695712074E-2</c:v>
                </c:pt>
                <c:pt idx="38">
                  <c:v>6.1886229459489274E-2</c:v>
                </c:pt>
                <c:pt idx="39">
                  <c:v>6.2547163540976655E-2</c:v>
                </c:pt>
                <c:pt idx="40">
                  <c:v>6.5018026610633786E-2</c:v>
                </c:pt>
                <c:pt idx="41">
                  <c:v>6.7380356224060162E-2</c:v>
                </c:pt>
                <c:pt idx="42">
                  <c:v>6.9644490827045949E-2</c:v>
                </c:pt>
                <c:pt idx="43">
                  <c:v>7.20087628464601E-2</c:v>
                </c:pt>
                <c:pt idx="44">
                  <c:v>7.4964429414374034E-2</c:v>
                </c:pt>
                <c:pt idx="45">
                  <c:v>7.7731639870250918E-2</c:v>
                </c:pt>
                <c:pt idx="46">
                  <c:v>8.0334628408989445E-2</c:v>
                </c:pt>
                <c:pt idx="47">
                  <c:v>8.2793136101772108E-2</c:v>
                </c:pt>
                <c:pt idx="48">
                  <c:v>8.5122948003170676E-2</c:v>
                </c:pt>
                <c:pt idx="49">
                  <c:v>8.6769853769881333E-2</c:v>
                </c:pt>
                <c:pt idx="50">
                  <c:v>8.676299727237409E-2</c:v>
                </c:pt>
                <c:pt idx="51">
                  <c:v>8.7132235739035738E-2</c:v>
                </c:pt>
                <c:pt idx="52">
                  <c:v>8.8133011601527936E-2</c:v>
                </c:pt>
                <c:pt idx="53">
                  <c:v>8.9458881394406997E-2</c:v>
                </c:pt>
                <c:pt idx="54">
                  <c:v>9.0992064351574975E-2</c:v>
                </c:pt>
                <c:pt idx="55">
                  <c:v>9.2645353419761781E-2</c:v>
                </c:pt>
                <c:pt idx="56">
                  <c:v>9.4338572701681306E-2</c:v>
                </c:pt>
                <c:pt idx="57">
                  <c:v>9.5937089877503615E-2</c:v>
                </c:pt>
                <c:pt idx="58">
                  <c:v>9.7448535124824362E-2</c:v>
                </c:pt>
                <c:pt idx="59">
                  <c:v>9.8874714844905134E-2</c:v>
                </c:pt>
                <c:pt idx="60">
                  <c:v>0.10021787778093759</c:v>
                </c:pt>
                <c:pt idx="61">
                  <c:v>0.10148067306001761</c:v>
                </c:pt>
                <c:pt idx="62">
                  <c:v>0.10266608130063225</c:v>
                </c:pt>
                <c:pt idx="63">
                  <c:v>0.10377733420027384</c:v>
                </c:pt>
                <c:pt idx="64">
                  <c:v>0.10481783337678208</c:v>
                </c:pt>
                <c:pt idx="65">
                  <c:v>0.10579107520551707</c:v>
                </c:pt>
                <c:pt idx="66">
                  <c:v>0.10670058529408413</c:v>
                </c:pt>
              </c:numCache>
            </c:numRef>
          </c:val>
          <c:smooth val="0"/>
          <c:extLst>
            <c:ext xmlns:c16="http://schemas.microsoft.com/office/drawing/2014/chart" uri="{C3380CC4-5D6E-409C-BE32-E72D297353CC}">
              <c16:uniqueId val="{00000000-3F37-E545-BB5B-2AA990A79053}"/>
            </c:ext>
          </c:extLst>
        </c:ser>
        <c:ser>
          <c:idx val="1"/>
          <c:order val="1"/>
          <c:tx>
            <c:v>cpx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XChartDiagramsData!$EV$6:$EV$73</c:f>
              <c:numCache>
                <c:formatCode>0.0</c:formatCode>
                <c:ptCount val="68"/>
                <c:pt idx="0">
                  <c:v>0</c:v>
                </c:pt>
                <c:pt idx="1">
                  <c:v>0</c:v>
                </c:pt>
                <c:pt idx="2">
                  <c:v>1.0676180934751301E-2</c:v>
                </c:pt>
                <c:pt idx="3">
                  <c:v>3.3135872647067625E-2</c:v>
                </c:pt>
                <c:pt idx="4">
                  <c:v>5.4709130374473704E-2</c:v>
                </c:pt>
                <c:pt idx="5">
                  <c:v>7.5453616859315786E-2</c:v>
                </c:pt>
                <c:pt idx="6">
                  <c:v>9.5422638024087347E-2</c:v>
                </c:pt>
                <c:pt idx="7">
                  <c:v>0.11466563559768946</c:v>
                </c:pt>
                <c:pt idx="8">
                  <c:v>0.13322862596654522</c:v>
                </c:pt>
                <c:pt idx="9">
                  <c:v>0.14979916284119785</c:v>
                </c:pt>
                <c:pt idx="10">
                  <c:v>0.16226521358145937</c:v>
                </c:pt>
                <c:pt idx="11">
                  <c:v>0.17424913383641125</c:v>
                </c:pt>
                <c:pt idx="12">
                  <c:v>0.18581520824140838</c:v>
                </c:pt>
                <c:pt idx="13">
                  <c:v>0.19628347294344767</c:v>
                </c:pt>
                <c:pt idx="14">
                  <c:v>0.20564134381940891</c:v>
                </c:pt>
                <c:pt idx="15">
                  <c:v>0.21401609730893803</c:v>
                </c:pt>
                <c:pt idx="16">
                  <c:v>0.22060717549834932</c:v>
                </c:pt>
                <c:pt idx="17">
                  <c:v>0.22629765850384148</c:v>
                </c:pt>
                <c:pt idx="18">
                  <c:v>0.12930009160964739</c:v>
                </c:pt>
                <c:pt idx="19">
                  <c:v>0.13266719749581662</c:v>
                </c:pt>
                <c:pt idx="20">
                  <c:v>0.14826019190301182</c:v>
                </c:pt>
                <c:pt idx="21">
                  <c:v>0.16329793174898447</c:v>
                </c:pt>
                <c:pt idx="22">
                  <c:v>0.17780974086733789</c:v>
                </c:pt>
                <c:pt idx="23">
                  <c:v>0.19182217141059724</c:v>
                </c:pt>
                <c:pt idx="24">
                  <c:v>0.2031127409105225</c:v>
                </c:pt>
                <c:pt idx="25">
                  <c:v>0.21218774579647082</c:v>
                </c:pt>
                <c:pt idx="26">
                  <c:v>0.21993695531648139</c:v>
                </c:pt>
                <c:pt idx="27">
                  <c:v>0.22689873957830345</c:v>
                </c:pt>
                <c:pt idx="28">
                  <c:v>0.23315953966080519</c:v>
                </c:pt>
                <c:pt idx="29">
                  <c:v>0.23862160026015877</c:v>
                </c:pt>
                <c:pt idx="30">
                  <c:v>0.24296184539484822</c:v>
                </c:pt>
                <c:pt idx="31">
                  <c:v>0.24915680521022979</c:v>
                </c:pt>
                <c:pt idx="32">
                  <c:v>0.25555654015451262</c:v>
                </c:pt>
                <c:pt idx="33">
                  <c:v>0.26114245732649188</c:v>
                </c:pt>
                <c:pt idx="34">
                  <c:v>0.26602052252949987</c:v>
                </c:pt>
                <c:pt idx="35">
                  <c:v>0.2702826344254623</c:v>
                </c:pt>
                <c:pt idx="36">
                  <c:v>0.27400860771523794</c:v>
                </c:pt>
                <c:pt idx="37">
                  <c:v>0.27726806476362337</c:v>
                </c:pt>
                <c:pt idx="38">
                  <c:v>0.25220466733843711</c:v>
                </c:pt>
                <c:pt idx="39">
                  <c:v>0.25987397797101114</c:v>
                </c:pt>
                <c:pt idx="40">
                  <c:v>0.26389261014342025</c:v>
                </c:pt>
                <c:pt idx="41">
                  <c:v>0.26752333560557107</c:v>
                </c:pt>
                <c:pt idx="42">
                  <c:v>0.27080482426056535</c:v>
                </c:pt>
                <c:pt idx="43">
                  <c:v>0.27410767063859204</c:v>
                </c:pt>
                <c:pt idx="44">
                  <c:v>0.27827752785498722</c:v>
                </c:pt>
                <c:pt idx="45">
                  <c:v>0.281928468541574</c:v>
                </c:pt>
                <c:pt idx="46">
                  <c:v>0.28512810240972175</c:v>
                </c:pt>
                <c:pt idx="47">
                  <c:v>0.28793481425712036</c:v>
                </c:pt>
                <c:pt idx="48">
                  <c:v>0.2903994350622417</c:v>
                </c:pt>
                <c:pt idx="49">
                  <c:v>0.29242469426888573</c:v>
                </c:pt>
                <c:pt idx="50">
                  <c:v>0.2937112826008062</c:v>
                </c:pt>
                <c:pt idx="51">
                  <c:v>0.29489780139534932</c:v>
                </c:pt>
                <c:pt idx="52">
                  <c:v>0.29603992595879891</c:v>
                </c:pt>
                <c:pt idx="53">
                  <c:v>0.29713368740087143</c:v>
                </c:pt>
                <c:pt idx="54">
                  <c:v>0.29818497456020859</c:v>
                </c:pt>
                <c:pt idx="55">
                  <c:v>0.29919742229986446</c:v>
                </c:pt>
                <c:pt idx="56">
                  <c:v>0.30016548317746539</c:v>
                </c:pt>
                <c:pt idx="57">
                  <c:v>0.30104430381623631</c:v>
                </c:pt>
                <c:pt idx="58">
                  <c:v>0.30185048910075546</c:v>
                </c:pt>
                <c:pt idx="59">
                  <c:v>0.30259528655594792</c:v>
                </c:pt>
                <c:pt idx="60">
                  <c:v>0.30328805112705332</c:v>
                </c:pt>
                <c:pt idx="61">
                  <c:v>0.30393652782024005</c:v>
                </c:pt>
                <c:pt idx="62">
                  <c:v>0.30454711119269173</c:v>
                </c:pt>
                <c:pt idx="63">
                  <c:v>0.30512507591787202</c:v>
                </c:pt>
                <c:pt idx="64">
                  <c:v>0.30567477632733148</c:v>
                </c:pt>
                <c:pt idx="65">
                  <c:v>0.30619981554306369</c:v>
                </c:pt>
                <c:pt idx="66">
                  <c:v>0.3067031865014474</c:v>
                </c:pt>
              </c:numCache>
            </c:numRef>
          </c:val>
          <c:smooth val="0"/>
          <c:extLst>
            <c:ext xmlns:c16="http://schemas.microsoft.com/office/drawing/2014/chart" uri="{C3380CC4-5D6E-409C-BE32-E72D297353CC}">
              <c16:uniqueId val="{00000001-3F37-E545-BB5B-2AA990A79053}"/>
            </c:ext>
          </c:extLst>
        </c:ser>
        <c:ser>
          <c:idx val="2"/>
          <c:order val="2"/>
          <c:tx>
            <c:v>fsp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XChartDiagramsData!$EW$6:$EW$73</c:f>
              <c:numCache>
                <c:formatCode>0.0</c:formatCode>
                <c:ptCount val="68"/>
                <c:pt idx="0">
                  <c:v>0</c:v>
                </c:pt>
                <c:pt idx="1">
                  <c:v>0</c:v>
                </c:pt>
                <c:pt idx="2">
                  <c:v>0</c:v>
                </c:pt>
                <c:pt idx="3">
                  <c:v>0</c:v>
                </c:pt>
                <c:pt idx="4">
                  <c:v>0</c:v>
                </c:pt>
                <c:pt idx="5">
                  <c:v>0</c:v>
                </c:pt>
                <c:pt idx="6">
                  <c:v>0</c:v>
                </c:pt>
                <c:pt idx="7">
                  <c:v>0</c:v>
                </c:pt>
                <c:pt idx="8">
                  <c:v>0</c:v>
                </c:pt>
                <c:pt idx="9">
                  <c:v>2.9721368699983756E-3</c:v>
                </c:pt>
                <c:pt idx="10">
                  <c:v>1.3252927904713193E-2</c:v>
                </c:pt>
                <c:pt idx="11">
                  <c:v>2.2864124933329455E-2</c:v>
                </c:pt>
                <c:pt idx="12">
                  <c:v>3.2251927923700394E-2</c:v>
                </c:pt>
                <c:pt idx="13">
                  <c:v>4.3767942078493369E-2</c:v>
                </c:pt>
                <c:pt idx="14">
                  <c:v>5.4859330001671008E-2</c:v>
                </c:pt>
                <c:pt idx="15">
                  <c:v>6.5525733589973684E-2</c:v>
                </c:pt>
                <c:pt idx="16">
                  <c:v>7.5636007664916308E-2</c:v>
                </c:pt>
                <c:pt idx="17">
                  <c:v>8.529895782742225E-2</c:v>
                </c:pt>
                <c:pt idx="18">
                  <c:v>4.8726538924634265E-2</c:v>
                </c:pt>
                <c:pt idx="19">
                  <c:v>4.8726538924634043E-2</c:v>
                </c:pt>
                <c:pt idx="20">
                  <c:v>4.8726538924634022E-2</c:v>
                </c:pt>
                <c:pt idx="21">
                  <c:v>4.8726538924634015E-2</c:v>
                </c:pt>
                <c:pt idx="22">
                  <c:v>4.8726538924634015E-2</c:v>
                </c:pt>
                <c:pt idx="23">
                  <c:v>4.8726538924634015E-2</c:v>
                </c:pt>
                <c:pt idx="24">
                  <c:v>5.3357815122519907E-2</c:v>
                </c:pt>
                <c:pt idx="25">
                  <c:v>6.1521341376119448E-2</c:v>
                </c:pt>
                <c:pt idx="26">
                  <c:v>7.1789158002844022E-2</c:v>
                </c:pt>
                <c:pt idx="27">
                  <c:v>8.1660877370524104E-2</c:v>
                </c:pt>
                <c:pt idx="28">
                  <c:v>9.1147853786751276E-2</c:v>
                </c:pt>
                <c:pt idx="29">
                  <c:v>0.10023206150626517</c:v>
                </c:pt>
                <c:pt idx="30">
                  <c:v>0.10884596075021774</c:v>
                </c:pt>
                <c:pt idx="31">
                  <c:v>0.12068188030610649</c:v>
                </c:pt>
                <c:pt idx="32">
                  <c:v>0.13385613175543462</c:v>
                </c:pt>
                <c:pt idx="33">
                  <c:v>0.14610784889413764</c:v>
                </c:pt>
                <c:pt idx="34">
                  <c:v>0.15753785304481041</c:v>
                </c:pt>
                <c:pt idx="35">
                  <c:v>0.16823347353436857</c:v>
                </c:pt>
                <c:pt idx="36">
                  <c:v>0.17826990616450275</c:v>
                </c:pt>
                <c:pt idx="37">
                  <c:v>0.18771145168761455</c:v>
                </c:pt>
                <c:pt idx="38">
                  <c:v>0.13138707073789802</c:v>
                </c:pt>
                <c:pt idx="39">
                  <c:v>0.13222631193880005</c:v>
                </c:pt>
                <c:pt idx="40">
                  <c:v>0.13987246610524195</c:v>
                </c:pt>
                <c:pt idx="41">
                  <c:v>0.14723267192048725</c:v>
                </c:pt>
                <c:pt idx="42">
                  <c:v>0.15432114681992684</c:v>
                </c:pt>
                <c:pt idx="43">
                  <c:v>0.16195868232320038</c:v>
                </c:pt>
                <c:pt idx="44">
                  <c:v>0.17227609838037064</c:v>
                </c:pt>
                <c:pt idx="45">
                  <c:v>0.18196978423907093</c:v>
                </c:pt>
                <c:pt idx="46">
                  <c:v>0.19110016085005696</c:v>
                </c:pt>
                <c:pt idx="47">
                  <c:v>0.19971908510559466</c:v>
                </c:pt>
                <c:pt idx="48">
                  <c:v>0.20787079831603822</c:v>
                </c:pt>
                <c:pt idx="49">
                  <c:v>0.21573299354071729</c:v>
                </c:pt>
                <c:pt idx="50">
                  <c:v>0.22368912938390989</c:v>
                </c:pt>
                <c:pt idx="51">
                  <c:v>0.23107089691512733</c:v>
                </c:pt>
                <c:pt idx="52">
                  <c:v>0.23795426807073253</c:v>
                </c:pt>
                <c:pt idx="53">
                  <c:v>0.24439989683117677</c:v>
                </c:pt>
                <c:pt idx="54">
                  <c:v>0.2504534535787924</c:v>
                </c:pt>
                <c:pt idx="55">
                  <c:v>0.25615091563324988</c:v>
                </c:pt>
                <c:pt idx="56">
                  <c:v>0.26152601804208853</c:v>
                </c:pt>
                <c:pt idx="57">
                  <c:v>0.26662747423157196</c:v>
                </c:pt>
                <c:pt idx="58">
                  <c:v>0.27146748201049231</c:v>
                </c:pt>
                <c:pt idx="59">
                  <c:v>0.27605926066749531</c:v>
                </c:pt>
                <c:pt idx="60">
                  <c:v>0.28041554612641434</c:v>
                </c:pt>
                <c:pt idx="61">
                  <c:v>0.28454864085051473</c:v>
                </c:pt>
                <c:pt idx="62">
                  <c:v>0.28847042443685883</c:v>
                </c:pt>
                <c:pt idx="63">
                  <c:v>0.29219234308296427</c:v>
                </c:pt>
                <c:pt idx="64">
                  <c:v>0.2957253905154702</c:v>
                </c:pt>
                <c:pt idx="65">
                  <c:v>0.2990800883312309</c:v>
                </c:pt>
                <c:pt idx="66">
                  <c:v>0.30226647027697257</c:v>
                </c:pt>
              </c:numCache>
            </c:numRef>
          </c:val>
          <c:smooth val="0"/>
          <c:extLst>
            <c:ext xmlns:c16="http://schemas.microsoft.com/office/drawing/2014/chart" uri="{C3380CC4-5D6E-409C-BE32-E72D297353CC}">
              <c16:uniqueId val="{00000002-3F37-E545-BB5B-2AA990A79053}"/>
            </c:ext>
          </c:extLst>
        </c:ser>
        <c:ser>
          <c:idx val="3"/>
          <c:order val="3"/>
          <c:tx>
            <c:v>spn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XChartDiagramsData!$EX$6:$EX$73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6.796128563174099E-4</c:v>
                </c:pt>
                <c:pt idx="13">
                  <c:v>5.1773249465138903E-3</c:v>
                </c:pt>
                <c:pt idx="14">
                  <c:v>9.1602410400169008E-3</c:v>
                </c:pt>
                <c:pt idx="15">
                  <c:v>1.2697102556080812E-2</c:v>
                </c:pt>
                <c:pt idx="16">
                  <c:v>1.5643855993228116E-2</c:v>
                </c:pt>
                <c:pt idx="17">
                  <c:v>1.8218653506966737E-2</c:v>
                </c:pt>
                <c:pt idx="18">
                  <c:v>1.0398741534966024E-2</c:v>
                </c:pt>
                <c:pt idx="19">
                  <c:v>1.0398741534965977E-2</c:v>
                </c:pt>
                <c:pt idx="20">
                  <c:v>1.0398741534965972E-2</c:v>
                </c:pt>
                <c:pt idx="21">
                  <c:v>1.039874153496597E-2</c:v>
                </c:pt>
                <c:pt idx="22">
                  <c:v>1.039874153496597E-2</c:v>
                </c:pt>
                <c:pt idx="23">
                  <c:v>1.039874153496597E-2</c:v>
                </c:pt>
                <c:pt idx="24">
                  <c:v>1.0398741534965962E-2</c:v>
                </c:pt>
                <c:pt idx="25">
                  <c:v>1.0658852899449678E-2</c:v>
                </c:pt>
                <c:pt idx="26">
                  <c:v>1.389853541565781E-2</c:v>
                </c:pt>
                <c:pt idx="27">
                  <c:v>1.6794191028622889E-2</c:v>
                </c:pt>
                <c:pt idx="28">
                  <c:v>1.9388502961073598E-2</c:v>
                </c:pt>
                <c:pt idx="29">
                  <c:v>2.1675730177062043E-2</c:v>
                </c:pt>
                <c:pt idx="30">
                  <c:v>2.3585924240471783E-2</c:v>
                </c:pt>
                <c:pt idx="31">
                  <c:v>2.5609507390361861E-2</c:v>
                </c:pt>
                <c:pt idx="32">
                  <c:v>2.750560052209133E-2</c:v>
                </c:pt>
                <c:pt idx="33">
                  <c:v>2.9207654523026053E-2</c:v>
                </c:pt>
                <c:pt idx="34">
                  <c:v>3.0732938427393386E-2</c:v>
                </c:pt>
                <c:pt idx="35">
                  <c:v>3.2098805849147614E-2</c:v>
                </c:pt>
                <c:pt idx="36">
                  <c:v>3.3321783026768637E-2</c:v>
                </c:pt>
                <c:pt idx="37">
                  <c:v>3.4417134764790989E-2</c:v>
                </c:pt>
                <c:pt idx="38">
                  <c:v>2.4083445359058962E-2</c:v>
                </c:pt>
                <c:pt idx="39">
                  <c:v>2.4646945507113424E-2</c:v>
                </c:pt>
                <c:pt idx="40">
                  <c:v>2.6429775492412454E-2</c:v>
                </c:pt>
                <c:pt idx="41">
                  <c:v>2.8044790646776053E-2</c:v>
                </c:pt>
                <c:pt idx="42">
                  <c:v>2.9510261349249084E-2</c:v>
                </c:pt>
                <c:pt idx="43">
                  <c:v>3.086951288429108E-2</c:v>
                </c:pt>
                <c:pt idx="44">
                  <c:v>3.2200967864799451E-2</c:v>
                </c:pt>
                <c:pt idx="45">
                  <c:v>3.3400732106543395E-2</c:v>
                </c:pt>
                <c:pt idx="46">
                  <c:v>3.4481723940932685E-2</c:v>
                </c:pt>
                <c:pt idx="47">
                  <c:v>3.5455874543577674E-2</c:v>
                </c:pt>
                <c:pt idx="48">
                  <c:v>3.6334055865368087E-2</c:v>
                </c:pt>
                <c:pt idx="49">
                  <c:v>3.7144406872478282E-2</c:v>
                </c:pt>
                <c:pt idx="50">
                  <c:v>3.7579854642712407E-2</c:v>
                </c:pt>
                <c:pt idx="51">
                  <c:v>3.7957449672295987E-2</c:v>
                </c:pt>
                <c:pt idx="52">
                  <c:v>3.8272210009535554E-2</c:v>
                </c:pt>
                <c:pt idx="53">
                  <c:v>3.8536965843975007E-2</c:v>
                </c:pt>
                <c:pt idx="54">
                  <c:v>3.8758858492324778E-2</c:v>
                </c:pt>
                <c:pt idx="55">
                  <c:v>3.8944516889940883E-2</c:v>
                </c:pt>
                <c:pt idx="56">
                  <c:v>3.9100645509654412E-2</c:v>
                </c:pt>
                <c:pt idx="57">
                  <c:v>3.9236719142526501E-2</c:v>
                </c:pt>
                <c:pt idx="58">
                  <c:v>3.9354965006325487E-2</c:v>
                </c:pt>
                <c:pt idx="59">
                  <c:v>3.9457696042196358E-2</c:v>
                </c:pt>
                <c:pt idx="60">
                  <c:v>3.9546963378218385E-2</c:v>
                </c:pt>
                <c:pt idx="61">
                  <c:v>3.9624568243903147E-2</c:v>
                </c:pt>
                <c:pt idx="62">
                  <c:v>3.9692079529039734E-2</c:v>
                </c:pt>
                <c:pt idx="63">
                  <c:v>3.9750854681461931E-2</c:v>
                </c:pt>
                <c:pt idx="64">
                  <c:v>3.9802062031910723E-2</c:v>
                </c:pt>
                <c:pt idx="65">
                  <c:v>3.9846703107388075E-2</c:v>
                </c:pt>
                <c:pt idx="66">
                  <c:v>3.9885633945197355E-2</c:v>
                </c:pt>
              </c:numCache>
            </c:numRef>
          </c:val>
          <c:smooth val="0"/>
          <c:extLst>
            <c:ext xmlns:c16="http://schemas.microsoft.com/office/drawing/2014/chart" uri="{C3380CC4-5D6E-409C-BE32-E72D297353CC}">
              <c16:uniqueId val="{00000003-3F37-E545-BB5B-2AA990A79053}"/>
            </c:ext>
          </c:extLst>
        </c:ser>
        <c:ser>
          <c:idx val="4"/>
          <c:order val="4"/>
          <c:tx>
            <c:v>cpx {2}</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XChartDiagramsData!$EY$6:$EY$73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9.833601475868483E-4</c:v>
                </c:pt>
                <c:pt idx="17">
                  <c:v>2.112627679321744E-3</c:v>
                </c:pt>
                <c:pt idx="18">
                  <c:v>1.1940597021070107E-3</c:v>
                </c:pt>
                <c:pt idx="19">
                  <c:v>1.1940597021070053E-3</c:v>
                </c:pt>
                <c:pt idx="20">
                  <c:v>1.1940597021070046E-3</c:v>
                </c:pt>
                <c:pt idx="21">
                  <c:v>1.1940597021070044E-3</c:v>
                </c:pt>
                <c:pt idx="22">
                  <c:v>1.1940597021070044E-3</c:v>
                </c:pt>
                <c:pt idx="23">
                  <c:v>1.1940597021070044E-3</c:v>
                </c:pt>
                <c:pt idx="24">
                  <c:v>1.1940597021070035E-3</c:v>
                </c:pt>
                <c:pt idx="25">
                  <c:v>1.1940597021070029E-3</c:v>
                </c:pt>
                <c:pt idx="26">
                  <c:v>1.1940597021070031E-3</c:v>
                </c:pt>
                <c:pt idx="27">
                  <c:v>1.1940597021070027E-3</c:v>
                </c:pt>
                <c:pt idx="28">
                  <c:v>1.1940597021070022E-3</c:v>
                </c:pt>
                <c:pt idx="29">
                  <c:v>1.383750967856786E-3</c:v>
                </c:pt>
                <c:pt idx="30">
                  <c:v>2.1915993293729727E-3</c:v>
                </c:pt>
                <c:pt idx="31">
                  <c:v>2.1784248280898554E-3</c:v>
                </c:pt>
                <c:pt idx="32">
                  <c:v>2.1784248280898554E-3</c:v>
                </c:pt>
                <c:pt idx="33">
                  <c:v>2.1784248280898549E-3</c:v>
                </c:pt>
                <c:pt idx="34">
                  <c:v>2.1784248280898549E-3</c:v>
                </c:pt>
                <c:pt idx="35">
                  <c:v>2.1784248280898541E-3</c:v>
                </c:pt>
                <c:pt idx="36">
                  <c:v>2.1784248280898541E-3</c:v>
                </c:pt>
                <c:pt idx="37">
                  <c:v>2.1784248280898545E-3</c:v>
                </c:pt>
                <c:pt idx="38">
                  <c:v>1.5248973796629045E-3</c:v>
                </c:pt>
                <c:pt idx="39">
                  <c:v>1.5248973796628989E-3</c:v>
                </c:pt>
                <c:pt idx="40">
                  <c:v>1.5248973796628984E-3</c:v>
                </c:pt>
                <c:pt idx="41">
                  <c:v>1.5248973796628978E-3</c:v>
                </c:pt>
                <c:pt idx="42">
                  <c:v>1.524897379662898E-3</c:v>
                </c:pt>
                <c:pt idx="43">
                  <c:v>1.5248973796628987E-3</c:v>
                </c:pt>
                <c:pt idx="44">
                  <c:v>1.5248973796628976E-3</c:v>
                </c:pt>
                <c:pt idx="45">
                  <c:v>1.5248973796628971E-3</c:v>
                </c:pt>
                <c:pt idx="46">
                  <c:v>1.5248973796628969E-3</c:v>
                </c:pt>
                <c:pt idx="47">
                  <c:v>1.5248973796628965E-3</c:v>
                </c:pt>
                <c:pt idx="48">
                  <c:v>1.5248973796628971E-3</c:v>
                </c:pt>
                <c:pt idx="49">
                  <c:v>1.5248973796628967E-3</c:v>
                </c:pt>
                <c:pt idx="50">
                  <c:v>1.5248973796628961E-3</c:v>
                </c:pt>
                <c:pt idx="51">
                  <c:v>1.5248973796628958E-3</c:v>
                </c:pt>
                <c:pt idx="52">
                  <c:v>1.5248973796628952E-3</c:v>
                </c:pt>
                <c:pt idx="53">
                  <c:v>1.5248973796628952E-3</c:v>
                </c:pt>
                <c:pt idx="54">
                  <c:v>1.5248973796628954E-3</c:v>
                </c:pt>
                <c:pt idx="55">
                  <c:v>1.5248973796628945E-3</c:v>
                </c:pt>
                <c:pt idx="56">
                  <c:v>1.5248973796628954E-3</c:v>
                </c:pt>
                <c:pt idx="57">
                  <c:v>1.5248973796628941E-3</c:v>
                </c:pt>
                <c:pt idx="58">
                  <c:v>1.5248973796628945E-3</c:v>
                </c:pt>
                <c:pt idx="59">
                  <c:v>1.524897379662895E-3</c:v>
                </c:pt>
                <c:pt idx="60">
                  <c:v>1.5248973796628948E-3</c:v>
                </c:pt>
                <c:pt idx="61">
                  <c:v>1.5248973796628945E-3</c:v>
                </c:pt>
                <c:pt idx="62">
                  <c:v>1.5248973796628945E-3</c:v>
                </c:pt>
                <c:pt idx="63">
                  <c:v>1.5248973796628941E-3</c:v>
                </c:pt>
                <c:pt idx="64">
                  <c:v>1.5248973796628948E-3</c:v>
                </c:pt>
                <c:pt idx="65">
                  <c:v>1.5248973796628945E-3</c:v>
                </c:pt>
                <c:pt idx="66">
                  <c:v>1.5248973796628939E-3</c:v>
                </c:pt>
              </c:numCache>
            </c:numRef>
          </c:val>
          <c:smooth val="0"/>
          <c:extLst>
            <c:ext xmlns:c16="http://schemas.microsoft.com/office/drawing/2014/chart" uri="{C3380CC4-5D6E-409C-BE32-E72D297353CC}">
              <c16:uniqueId val="{00000004-3F37-E545-BB5B-2AA990A79053}"/>
            </c:ext>
          </c:extLst>
        </c:ser>
        <c:ser>
          <c:idx val="5"/>
          <c:order val="5"/>
          <c:tx>
            <c:v>opx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XChartDiagramsData!$EZ$6:$EZ$73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8.3585423482937429E-4</c:v>
                </c:pt>
                <c:pt idx="50">
                  <c:v>4.0544648297980122E-3</c:v>
                </c:pt>
                <c:pt idx="51">
                  <c:v>6.5333613734423384E-3</c:v>
                </c:pt>
                <c:pt idx="52">
                  <c:v>8.0245250136326933E-3</c:v>
                </c:pt>
                <c:pt idx="53">
                  <c:v>8.9283683556168787E-3</c:v>
                </c:pt>
                <c:pt idx="54">
                  <c:v>9.4097976155230311E-3</c:v>
                </c:pt>
                <c:pt idx="55">
                  <c:v>9.5895583857523847E-3</c:v>
                </c:pt>
                <c:pt idx="56">
                  <c:v>9.5803956625595699E-3</c:v>
                </c:pt>
                <c:pt idx="57">
                  <c:v>9.580395662559563E-3</c:v>
                </c:pt>
                <c:pt idx="58">
                  <c:v>9.5803956625595647E-3</c:v>
                </c:pt>
                <c:pt idx="59">
                  <c:v>9.5803956625595682E-3</c:v>
                </c:pt>
                <c:pt idx="60">
                  <c:v>9.5803956625595665E-3</c:v>
                </c:pt>
                <c:pt idx="61">
                  <c:v>9.5803956625595647E-3</c:v>
                </c:pt>
                <c:pt idx="62">
                  <c:v>9.5803956625595647E-3</c:v>
                </c:pt>
                <c:pt idx="63">
                  <c:v>9.580395662559563E-3</c:v>
                </c:pt>
                <c:pt idx="64">
                  <c:v>9.5803956625595665E-3</c:v>
                </c:pt>
                <c:pt idx="65">
                  <c:v>9.5803956625595647E-3</c:v>
                </c:pt>
                <c:pt idx="66">
                  <c:v>9.5803956625595613E-3</c:v>
                </c:pt>
              </c:numCache>
            </c:numRef>
          </c:val>
          <c:smooth val="0"/>
          <c:extLst>
            <c:ext xmlns:c16="http://schemas.microsoft.com/office/drawing/2014/chart" uri="{C3380CC4-5D6E-409C-BE32-E72D297353CC}">
              <c16:uniqueId val="{00000005-3F37-E545-BB5B-2AA990A79053}"/>
            </c:ext>
          </c:extLst>
        </c:ser>
        <c:ser>
          <c:idx val="6"/>
          <c:order val="6"/>
          <c:tx>
            <c:v>rhm {1}</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XChartDiagramsData!$FA$6:$FA$73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2.5883202473681917E-4</c:v>
                </c:pt>
                <c:pt idx="51">
                  <c:v>4.9136175311155516E-4</c:v>
                </c:pt>
                <c:pt idx="52">
                  <c:v>7.051014066356715E-4</c:v>
                </c:pt>
                <c:pt idx="53">
                  <c:v>9.0282853012693947E-4</c:v>
                </c:pt>
                <c:pt idx="54">
                  <c:v>1.0870795075557918E-3</c:v>
                </c:pt>
                <c:pt idx="55">
                  <c:v>1.2593798036661839E-3</c:v>
                </c:pt>
                <c:pt idx="56">
                  <c:v>1.4205032382874703E-3</c:v>
                </c:pt>
                <c:pt idx="57">
                  <c:v>1.5700527996794706E-3</c:v>
                </c:pt>
                <c:pt idx="58">
                  <c:v>1.7090910836844492E-3</c:v>
                </c:pt>
                <c:pt idx="59">
                  <c:v>1.8384566994684203E-3</c:v>
                </c:pt>
                <c:pt idx="60">
                  <c:v>1.9588905341267823E-3</c:v>
                </c:pt>
                <c:pt idx="61">
                  <c:v>2.0710588446779176E-3</c:v>
                </c:pt>
                <c:pt idx="62">
                  <c:v>2.1755691078942595E-3</c:v>
                </c:pt>
                <c:pt idx="63">
                  <c:v>2.2729806483409291E-3</c:v>
                </c:pt>
                <c:pt idx="64">
                  <c:v>2.3638116664578611E-3</c:v>
                </c:pt>
                <c:pt idx="65">
                  <c:v>2.4485438930991299E-3</c:v>
                </c:pt>
                <c:pt idx="66">
                  <c:v>2.5276257528097468E-3</c:v>
                </c:pt>
              </c:numCache>
            </c:numRef>
          </c:val>
          <c:smooth val="0"/>
          <c:extLst>
            <c:ext xmlns:c16="http://schemas.microsoft.com/office/drawing/2014/chart" uri="{C3380CC4-5D6E-409C-BE32-E72D297353CC}">
              <c16:uniqueId val="{00000006-3F37-E545-BB5B-2AA990A79053}"/>
            </c:ext>
          </c:extLst>
        </c:ser>
        <c:ser>
          <c:idx val="7"/>
          <c:order val="7"/>
          <c:tx>
            <c:v>fluid</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XChartDiagramsData!$FB$6:$FB$73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4.5771128349942188E-4</c:v>
                </c:pt>
                <c:pt idx="32">
                  <c:v>1.1646888237504577E-3</c:v>
                </c:pt>
                <c:pt idx="33">
                  <c:v>1.8163818068916689E-3</c:v>
                </c:pt>
                <c:pt idx="34">
                  <c:v>2.4190624824960419E-3</c:v>
                </c:pt>
                <c:pt idx="35">
                  <c:v>2.978197778654519E-3</c:v>
                </c:pt>
                <c:pt idx="36">
                  <c:v>3.498530021904752E-3</c:v>
                </c:pt>
                <c:pt idx="37">
                  <c:v>3.9841565623052085E-3</c:v>
                </c:pt>
                <c:pt idx="38">
                  <c:v>2.788188985613658E-3</c:v>
                </c:pt>
                <c:pt idx="39">
                  <c:v>2.7881889856136476E-3</c:v>
                </c:pt>
                <c:pt idx="40">
                  <c:v>2.7881889856136467E-3</c:v>
                </c:pt>
                <c:pt idx="41">
                  <c:v>2.7881889856136454E-3</c:v>
                </c:pt>
                <c:pt idx="42">
                  <c:v>2.7881889856136459E-3</c:v>
                </c:pt>
                <c:pt idx="43">
                  <c:v>2.9021309091353128E-3</c:v>
                </c:pt>
                <c:pt idx="44">
                  <c:v>3.4417576804147052E-3</c:v>
                </c:pt>
                <c:pt idx="45">
                  <c:v>3.9439551833318496E-3</c:v>
                </c:pt>
                <c:pt idx="46">
                  <c:v>4.4127277431473136E-3</c:v>
                </c:pt>
                <c:pt idx="47">
                  <c:v>4.8515202998599153E-3</c:v>
                </c:pt>
                <c:pt idx="48">
                  <c:v>5.2632933229506285E-3</c:v>
                </c:pt>
                <c:pt idx="49">
                  <c:v>5.6610712620660756E-3</c:v>
                </c:pt>
                <c:pt idx="50">
                  <c:v>6.065399859382919E-3</c:v>
                </c:pt>
                <c:pt idx="51">
                  <c:v>6.4362170759915752E-3</c:v>
                </c:pt>
                <c:pt idx="52">
                  <c:v>6.7772748500465069E-3</c:v>
                </c:pt>
                <c:pt idx="53">
                  <c:v>7.0945097102293828E-3</c:v>
                </c:pt>
                <c:pt idx="54">
                  <c:v>7.3914595339791816E-3</c:v>
                </c:pt>
                <c:pt idx="55">
                  <c:v>7.6706811520541292E-3</c:v>
                </c:pt>
                <c:pt idx="56">
                  <c:v>7.9342231246564161E-3</c:v>
                </c:pt>
                <c:pt idx="57">
                  <c:v>8.1842238362915057E-3</c:v>
                </c:pt>
                <c:pt idx="58">
                  <c:v>8.4214234983643835E-3</c:v>
                </c:pt>
                <c:pt idx="59">
                  <c:v>8.6465453924714584E-3</c:v>
                </c:pt>
                <c:pt idx="60">
                  <c:v>8.8602621222173134E-3</c:v>
                </c:pt>
                <c:pt idx="61">
                  <c:v>9.0632040382167042E-3</c:v>
                </c:pt>
                <c:pt idx="62">
                  <c:v>9.25596509197712E-3</c:v>
                </c:pt>
                <c:pt idx="63">
                  <c:v>9.4391068415057826E-3</c:v>
                </c:pt>
                <c:pt idx="64">
                  <c:v>9.6131611926649017E-3</c:v>
                </c:pt>
                <c:pt idx="65">
                  <c:v>9.778632319406743E-3</c:v>
                </c:pt>
                <c:pt idx="66">
                  <c:v>9.9359980828555173E-3</c:v>
                </c:pt>
              </c:numCache>
            </c:numRef>
          </c:val>
          <c:smooth val="0"/>
          <c:extLst>
            <c:ext xmlns:c16="http://schemas.microsoft.com/office/drawing/2014/chart" uri="{C3380CC4-5D6E-409C-BE32-E72D297353CC}">
              <c16:uniqueId val="{00000007-3F37-E545-BB5B-2AA990A79053}"/>
            </c:ext>
          </c:extLst>
        </c:ser>
        <c:ser>
          <c:idx val="8"/>
          <c:order val="8"/>
          <c:tx>
            <c:v>Magma Liquid</c:v>
          </c:tx>
          <c:marker>
            <c:symbol val="none"/>
          </c:marker>
          <c:cat>
            <c:numRef>
              <c:f>XChartDiagramsData!$ET$6:$ET$73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XChartDiagramsData!$FC$6:$FC$73</c:f>
              <c:numCache>
                <c:formatCode>0.0</c:formatCode>
                <c:ptCount val="68"/>
                <c:pt idx="0">
                  <c:v>0.99987250238516912</c:v>
                </c:pt>
                <c:pt idx="1">
                  <c:v>0.99557663797659235</c:v>
                </c:pt>
                <c:pt idx="2">
                  <c:v>0.98211964334106172</c:v>
                </c:pt>
                <c:pt idx="3">
                  <c:v>0.95857463234054807</c:v>
                </c:pt>
                <c:pt idx="4">
                  <c:v>0.93592172695076226</c:v>
                </c:pt>
                <c:pt idx="5">
                  <c:v>0.91409752514157494</c:v>
                </c:pt>
                <c:pt idx="6">
                  <c:v>0.89304215365347128</c:v>
                </c:pt>
                <c:pt idx="7">
                  <c:v>0.87269843358903998</c:v>
                </c:pt>
                <c:pt idx="8">
                  <c:v>0.8530109087268164</c:v>
                </c:pt>
                <c:pt idx="9">
                  <c:v>0.83158559330519644</c:v>
                </c:pt>
                <c:pt idx="10">
                  <c:v>0.80514591581679795</c:v>
                </c:pt>
                <c:pt idx="11">
                  <c:v>0.77997465750915707</c:v>
                </c:pt>
                <c:pt idx="12">
                  <c:v>0.75468114483606707</c:v>
                </c:pt>
                <c:pt idx="13">
                  <c:v>0.72368647917339002</c:v>
                </c:pt>
                <c:pt idx="14">
                  <c:v>0.69501047474048694</c:v>
                </c:pt>
                <c:pt idx="15">
                  <c:v>0.6684350855722847</c:v>
                </c:pt>
                <c:pt idx="16">
                  <c:v>0.64391550553550347</c:v>
                </c:pt>
                <c:pt idx="17">
                  <c:v>0.62115153315977489</c:v>
                </c:pt>
                <c:pt idx="18">
                  <c:v>0.78218293986135501</c:v>
                </c:pt>
                <c:pt idx="19">
                  <c:v>0.77613884579221171</c:v>
                </c:pt>
                <c:pt idx="20">
                  <c:v>0.75977560781744324</c:v>
                </c:pt>
                <c:pt idx="21">
                  <c:v>0.74394292770023129</c:v>
                </c:pt>
                <c:pt idx="22">
                  <c:v>0.72860235310343247</c:v>
                </c:pt>
                <c:pt idx="23">
                  <c:v>0.71371540136967881</c:v>
                </c:pt>
                <c:pt idx="24">
                  <c:v>0.69571336846756315</c:v>
                </c:pt>
                <c:pt idx="25">
                  <c:v>0.67518320130059029</c:v>
                </c:pt>
                <c:pt idx="26">
                  <c:v>0.65014715641830634</c:v>
                </c:pt>
                <c:pt idx="27">
                  <c:v>0.6268439711362136</c:v>
                </c:pt>
                <c:pt idx="28">
                  <c:v>0.60511488378286549</c:v>
                </c:pt>
                <c:pt idx="29">
                  <c:v>0.58484946663982385</c:v>
                </c:pt>
                <c:pt idx="30">
                  <c:v>0.56600180054111737</c:v>
                </c:pt>
                <c:pt idx="31">
                  <c:v>0.54171003191605427</c:v>
                </c:pt>
                <c:pt idx="32">
                  <c:v>0.51548266441157586</c:v>
                </c:pt>
                <c:pt idx="33">
                  <c:v>0.49155387730114208</c:v>
                </c:pt>
                <c:pt idx="34">
                  <c:v>0.46964638782076074</c:v>
                </c:pt>
                <c:pt idx="35">
                  <c:v>0.44951983460994221</c:v>
                </c:pt>
                <c:pt idx="36">
                  <c:v>0.43096695578880512</c:v>
                </c:pt>
                <c:pt idx="37">
                  <c:v>0.413809782697864</c:v>
                </c:pt>
                <c:pt idx="38">
                  <c:v>0.5261255007398401</c:v>
                </c:pt>
                <c:pt idx="39">
                  <c:v>0.51639251467682212</c:v>
                </c:pt>
                <c:pt idx="40">
                  <c:v>0.50047403528301493</c:v>
                </c:pt>
                <c:pt idx="41">
                  <c:v>0.4855057592378289</c:v>
                </c:pt>
                <c:pt idx="42">
                  <c:v>0.47140619037793613</c:v>
                </c:pt>
                <c:pt idx="43">
                  <c:v>0.45662834301865823</c:v>
                </c:pt>
                <c:pt idx="44">
                  <c:v>0.43731432142539101</c:v>
                </c:pt>
                <c:pt idx="45">
                  <c:v>0.419500522679566</c:v>
                </c:pt>
                <c:pt idx="46">
                  <c:v>0.40301775926748895</c:v>
                </c:pt>
                <c:pt idx="47">
                  <c:v>0.38772067231241231</c:v>
                </c:pt>
                <c:pt idx="48">
                  <c:v>0.3734845720505679</c:v>
                </c:pt>
                <c:pt idx="49">
                  <c:v>0.35990622867147909</c:v>
                </c:pt>
                <c:pt idx="50">
                  <c:v>0.34635314200661677</c:v>
                </c:pt>
                <c:pt idx="51">
                  <c:v>0.33395577869598314</c:v>
                </c:pt>
                <c:pt idx="52">
                  <c:v>0.32256878570942726</c:v>
                </c:pt>
                <c:pt idx="53">
                  <c:v>0.31201996455393372</c:v>
                </c:pt>
                <c:pt idx="54">
                  <c:v>0.30219741498037839</c:v>
                </c:pt>
                <c:pt idx="55">
                  <c:v>0.29301727503604752</c:v>
                </c:pt>
                <c:pt idx="56">
                  <c:v>0.2844092611639441</c:v>
                </c:pt>
                <c:pt idx="57">
                  <c:v>0.27629484325396825</c:v>
                </c:pt>
                <c:pt idx="58">
                  <c:v>0.26864272113333093</c:v>
                </c:pt>
                <c:pt idx="59">
                  <c:v>0.26142274675529298</c:v>
                </c:pt>
                <c:pt idx="60">
                  <c:v>0.25460711588880974</c:v>
                </c:pt>
                <c:pt idx="61">
                  <c:v>0.24817003410020735</c:v>
                </c:pt>
                <c:pt idx="62">
                  <c:v>0.24208747629868371</c:v>
                </c:pt>
                <c:pt idx="63">
                  <c:v>0.23633701158535875</c:v>
                </c:pt>
                <c:pt idx="64">
                  <c:v>0.23089767184716029</c:v>
                </c:pt>
                <c:pt idx="65">
                  <c:v>0.22574984855807192</c:v>
                </c:pt>
                <c:pt idx="66">
                  <c:v>0.22087520710441097</c:v>
                </c:pt>
              </c:numCache>
            </c:numRef>
          </c:val>
          <c:smooth val="0"/>
          <c:extLst>
            <c:ext xmlns:c16="http://schemas.microsoft.com/office/drawing/2014/chart" uri="{C3380CC4-5D6E-409C-BE32-E72D297353CC}">
              <c16:uniqueId val="{00000008-3F37-E545-BB5B-2AA990A79053}"/>
            </c:ext>
          </c:extLst>
        </c:ser>
        <c:dLbls>
          <c:showLegendKey val="0"/>
          <c:showVal val="0"/>
          <c:showCatName val="0"/>
          <c:showSerName val="0"/>
          <c:showPercent val="0"/>
          <c:showBubbleSize val="0"/>
        </c:dLbls>
        <c:smooth val="0"/>
        <c:axId val="1465452512"/>
        <c:axId val="1465454192"/>
      </c:lineChart>
      <c:catAx>
        <c:axId val="1465452512"/>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5454192"/>
        <c:crosses val="autoZero"/>
        <c:auto val="1"/>
        <c:lblAlgn val="ctr"/>
        <c:lblOffset val="100"/>
        <c:noMultiLvlLbl val="0"/>
      </c:catAx>
      <c:valAx>
        <c:axId val="1465454192"/>
        <c:scaling>
          <c:orientation val="minMax"/>
          <c:max val="1"/>
        </c:scaling>
        <c:delete val="0"/>
        <c:axPos val="l"/>
        <c:majorGridlines/>
        <c:title>
          <c:tx>
            <c:rich>
              <a:bodyPr/>
              <a:lstStyle/>
              <a:p>
                <a:pPr>
                  <a:defRPr/>
                </a:pPr>
                <a:r>
                  <a:rPr lang="en-US"/>
                  <a:t>Mass Fraction</a:t>
                </a:r>
              </a:p>
            </c:rich>
          </c:tx>
          <c:overlay val="0"/>
        </c:title>
        <c:numFmt formatCode="0.0" sourceLinked="1"/>
        <c:majorTickMark val="out"/>
        <c:minorTickMark val="none"/>
        <c:tickLblPos val="nextTo"/>
        <c:crossAx val="1465452512"/>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ol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XChartDiagramsData!$CW$6:$CW$73</c:f>
              <c:numCache>
                <c:formatCode>0.0%</c:formatCode>
                <c:ptCount val="68"/>
                <c:pt idx="0">
                  <c:v>1</c:v>
                </c:pt>
                <c:pt idx="1">
                  <c:v>1</c:v>
                </c:pt>
                <c:pt idx="2">
                  <c:v>0.40291006838421706</c:v>
                </c:pt>
                <c:pt idx="3">
                  <c:v>0.20010673364519704</c:v>
                </c:pt>
                <c:pt idx="4">
                  <c:v>0.14621403213480433</c:v>
                </c:pt>
                <c:pt idx="5">
                  <c:v>0.12163628598978109</c:v>
                </c:pt>
                <c:pt idx="6">
                  <c:v>0.10784817305566188</c:v>
                </c:pt>
                <c:pt idx="7">
                  <c:v>9.9259821929282233E-2</c:v>
                </c:pt>
                <c:pt idx="8">
                  <c:v>9.3615554647277374E-2</c:v>
                </c:pt>
                <c:pt idx="9">
                  <c:v>9.2884612965180399E-2</c:v>
                </c:pt>
                <c:pt idx="10">
                  <c:v>9.9232935137504447E-2</c:v>
                </c:pt>
                <c:pt idx="11">
                  <c:v>0.10413383959193619</c:v>
                </c:pt>
                <c:pt idx="12">
                  <c:v>0.1083166074811094</c:v>
                </c:pt>
                <c:pt idx="13">
                  <c:v>0.11249822580220753</c:v>
                </c:pt>
                <c:pt idx="14">
                  <c:v>0.11583548768881638</c:v>
                </c:pt>
                <c:pt idx="15">
                  <c:v>0.11860718448029939</c:v>
                </c:pt>
                <c:pt idx="16">
                  <c:v>0.12135910389865255</c:v>
                </c:pt>
                <c:pt idx="17">
                  <c:v>0.12385049282108127</c:v>
                </c:pt>
                <c:pt idx="18">
                  <c:v>0.12945555480981127</c:v>
                </c:pt>
                <c:pt idx="19">
                  <c:v>0.13791859806818782</c:v>
                </c:pt>
                <c:pt idx="20">
                  <c:v>0.1317304201722761</c:v>
                </c:pt>
                <c:pt idx="21">
                  <c:v>0.12668972623064118</c:v>
                </c:pt>
                <c:pt idx="22">
                  <c:v>0.12258236667837322</c:v>
                </c:pt>
                <c:pt idx="23">
                  <c:v>0.11926274490967606</c:v>
                </c:pt>
                <c:pt idx="24">
                  <c:v>0.11904326548917116</c:v>
                </c:pt>
                <c:pt idx="25">
                  <c:v>0.12085212058748779</c:v>
                </c:pt>
                <c:pt idx="26">
                  <c:v>0.12300638949803064</c:v>
                </c:pt>
                <c:pt idx="27">
                  <c:v>0.12490260796842786</c:v>
                </c:pt>
                <c:pt idx="28">
                  <c:v>0.126606848557206</c:v>
                </c:pt>
                <c:pt idx="29">
                  <c:v>0.12823635325224483</c:v>
                </c:pt>
                <c:pt idx="30">
                  <c:v>0.12998411010531513</c:v>
                </c:pt>
                <c:pt idx="31">
                  <c:v>0.13137018756350013</c:v>
                </c:pt>
                <c:pt idx="32">
                  <c:v>0.13261847365380533</c:v>
                </c:pt>
                <c:pt idx="33">
                  <c:v>0.13372774869303469</c:v>
                </c:pt>
                <c:pt idx="34">
                  <c:v>0.13474936198378787</c:v>
                </c:pt>
                <c:pt idx="35">
                  <c:v>0.13571538753153448</c:v>
                </c:pt>
                <c:pt idx="36">
                  <c:v>0.13664547822961245</c:v>
                </c:pt>
                <c:pt idx="37">
                  <c:v>0.13755088760574283</c:v>
                </c:pt>
                <c:pt idx="38">
                  <c:v>0.13059624342755227</c:v>
                </c:pt>
                <c:pt idx="39">
                  <c:v>0.1293345645780867</c:v>
                </c:pt>
                <c:pt idx="40">
                  <c:v>0.13015945356808603</c:v>
                </c:pt>
                <c:pt idx="41">
                  <c:v>0.13096425748953572</c:v>
                </c:pt>
                <c:pt idx="42">
                  <c:v>0.13175426870178572</c:v>
                </c:pt>
                <c:pt idx="43">
                  <c:v>0.13252211800390748</c:v>
                </c:pt>
                <c:pt idx="44">
                  <c:v>0.13322611942829848</c:v>
                </c:pt>
                <c:pt idx="45">
                  <c:v>0.13390475427998239</c:v>
                </c:pt>
                <c:pt idx="46">
                  <c:v>0.13456786974168108</c:v>
                </c:pt>
                <c:pt idx="47">
                  <c:v>0.13522118477273967</c:v>
                </c:pt>
                <c:pt idx="48">
                  <c:v>0.13586728148383473</c:v>
                </c:pt>
                <c:pt idx="49">
                  <c:v>0.13555803486384449</c:v>
                </c:pt>
                <c:pt idx="50">
                  <c:v>0.13273680766817422</c:v>
                </c:pt>
                <c:pt idx="51">
                  <c:v>0.13082049652565653</c:v>
                </c:pt>
                <c:pt idx="52">
                  <c:v>0.13009883474859302</c:v>
                </c:pt>
                <c:pt idx="53">
                  <c:v>0.13003121716519647</c:v>
                </c:pt>
                <c:pt idx="54">
                  <c:v>0.13039800411317817</c:v>
                </c:pt>
                <c:pt idx="55">
                  <c:v>0.13104330579574708</c:v>
                </c:pt>
                <c:pt idx="56">
                  <c:v>0.13183313810786274</c:v>
                </c:pt>
                <c:pt idx="57">
                  <c:v>0.13256377819506213</c:v>
                </c:pt>
                <c:pt idx="58">
                  <c:v>0.1332434063906949</c:v>
                </c:pt>
                <c:pt idx="59">
                  <c:v>0.13387186568572232</c:v>
                </c:pt>
                <c:pt idx="60">
                  <c:v>0.13444973773855895</c:v>
                </c:pt>
                <c:pt idx="61">
                  <c:v>0.13497822335209159</c:v>
                </c:pt>
                <c:pt idx="62">
                  <c:v>0.13545901154826628</c:v>
                </c:pt>
                <c:pt idx="63">
                  <c:v>0.13589415196841584</c:v>
                </c:pt>
                <c:pt idx="64">
                  <c:v>0.1362859395166883</c:v>
                </c:pt>
                <c:pt idx="65">
                  <c:v>0.13663681564478433</c:v>
                </c:pt>
                <c:pt idx="66">
                  <c:v>0.13694928754293043</c:v>
                </c:pt>
              </c:numCache>
            </c:numRef>
          </c:val>
          <c:smooth val="0"/>
          <c:extLst>
            <c:ext xmlns:c16="http://schemas.microsoft.com/office/drawing/2014/chart" uri="{C3380CC4-5D6E-409C-BE32-E72D297353CC}">
              <c16:uniqueId val="{00000000-F923-7A4A-A420-E7ACA677F208}"/>
            </c:ext>
          </c:extLst>
        </c:ser>
        <c:ser>
          <c:idx val="1"/>
          <c:order val="1"/>
          <c:tx>
            <c:v>cpx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XChartDiagramsData!$CX$6:$CX$73</c:f>
              <c:numCache>
                <c:formatCode>0.0%</c:formatCode>
                <c:ptCount val="68"/>
                <c:pt idx="0">
                  <c:v>0</c:v>
                </c:pt>
                <c:pt idx="1">
                  <c:v>0</c:v>
                </c:pt>
                <c:pt idx="2">
                  <c:v>0.59708993161578294</c:v>
                </c:pt>
                <c:pt idx="3">
                  <c:v>0.79989326635480296</c:v>
                </c:pt>
                <c:pt idx="4">
                  <c:v>0.85378596786519567</c:v>
                </c:pt>
                <c:pt idx="5">
                  <c:v>0.87836371401021884</c:v>
                </c:pt>
                <c:pt idx="6">
                  <c:v>0.89215182694433803</c:v>
                </c:pt>
                <c:pt idx="7">
                  <c:v>0.90074017807071771</c:v>
                </c:pt>
                <c:pt idx="8">
                  <c:v>0.90638444535272267</c:v>
                </c:pt>
                <c:pt idx="9">
                  <c:v>0.88946762798422707</c:v>
                </c:pt>
                <c:pt idx="10">
                  <c:v>0.83275243760812012</c:v>
                </c:pt>
                <c:pt idx="11">
                  <c:v>0.79195029019742658</c:v>
                </c:pt>
                <c:pt idx="12">
                  <c:v>0.75744364662568775</c:v>
                </c:pt>
                <c:pt idx="13">
                  <c:v>0.71036506775438601</c:v>
                </c:pt>
                <c:pt idx="14">
                  <c:v>0.67425707044997818</c:v>
                </c:pt>
                <c:pt idx="15">
                  <c:v>0.64547269025232112</c:v>
                </c:pt>
                <c:pt idx="16">
                  <c:v>0.61953603408121716</c:v>
                </c:pt>
                <c:pt idx="17">
                  <c:v>0.59733027400446048</c:v>
                </c:pt>
                <c:pt idx="18">
                  <c:v>0.59361783474327146</c:v>
                </c:pt>
                <c:pt idx="19">
                  <c:v>0.59263161563383504</c:v>
                </c:pt>
                <c:pt idx="20">
                  <c:v>0.61717376223120035</c:v>
                </c:pt>
                <c:pt idx="21">
                  <c:v>0.63774036890420238</c:v>
                </c:pt>
                <c:pt idx="22">
                  <c:v>0.65516316335308167</c:v>
                </c:pt>
                <c:pt idx="23">
                  <c:v>0.67004013603364276</c:v>
                </c:pt>
                <c:pt idx="24">
                  <c:v>0.66750464812605725</c:v>
                </c:pt>
                <c:pt idx="25">
                  <c:v>0.65325360832963719</c:v>
                </c:pt>
                <c:pt idx="26">
                  <c:v>0.62865561721559726</c:v>
                </c:pt>
                <c:pt idx="27">
                  <c:v>0.60805325930062515</c:v>
                </c:pt>
                <c:pt idx="28">
                  <c:v>0.59044904476115601</c:v>
                </c:pt>
                <c:pt idx="29">
                  <c:v>0.5747833161354402</c:v>
                </c:pt>
                <c:pt idx="30">
                  <c:v>0.55982224280602488</c:v>
                </c:pt>
                <c:pt idx="31">
                  <c:v>0.54366628676583062</c:v>
                </c:pt>
                <c:pt idx="32">
                  <c:v>0.52744560696502407</c:v>
                </c:pt>
                <c:pt idx="33">
                  <c:v>0.51360890695819339</c:v>
                </c:pt>
                <c:pt idx="34">
                  <c:v>0.50159085640317103</c:v>
                </c:pt>
                <c:pt idx="35">
                  <c:v>0.49099431990241854</c:v>
                </c:pt>
                <c:pt idx="36">
                  <c:v>0.4815337360505561</c:v>
                </c:pt>
                <c:pt idx="37">
                  <c:v>0.47300015691103392</c:v>
                </c:pt>
                <c:pt idx="38">
                  <c:v>0.53221827241641728</c:v>
                </c:pt>
                <c:pt idx="39">
                  <c:v>0.53736549962072344</c:v>
                </c:pt>
                <c:pt idx="40">
                  <c:v>0.52828607276287054</c:v>
                </c:pt>
                <c:pt idx="41">
                  <c:v>0.51997343101307092</c:v>
                </c:pt>
                <c:pt idx="42">
                  <c:v>0.5123117587286663</c:v>
                </c:pt>
                <c:pt idx="43">
                  <c:v>0.50445706381038635</c:v>
                </c:pt>
                <c:pt idx="44">
                  <c:v>0.49455235569513284</c:v>
                </c:pt>
                <c:pt idx="45">
                  <c:v>0.48566532711268978</c:v>
                </c:pt>
                <c:pt idx="46">
                  <c:v>0.47761571945567916</c:v>
                </c:pt>
                <c:pt idx="47">
                  <c:v>0.47026708437890891</c:v>
                </c:pt>
                <c:pt idx="48">
                  <c:v>0.46351521783383864</c:v>
                </c:pt>
                <c:pt idx="49">
                  <c:v>0.45684664867454566</c:v>
                </c:pt>
                <c:pt idx="50">
                  <c:v>0.44934245305250042</c:v>
                </c:pt>
                <c:pt idx="51">
                  <c:v>0.44276009304304564</c:v>
                </c:pt>
                <c:pt idx="52">
                  <c:v>0.43700366873236163</c:v>
                </c:pt>
                <c:pt idx="53">
                  <c:v>0.43189289236891676</c:v>
                </c:pt>
                <c:pt idx="54">
                  <c:v>0.4273199626393242</c:v>
                </c:pt>
                <c:pt idx="55">
                  <c:v>0.42320330007373214</c:v>
                </c:pt>
                <c:pt idx="56">
                  <c:v>0.41946529893008339</c:v>
                </c:pt>
                <c:pt idx="57">
                  <c:v>0.41597645257885202</c:v>
                </c:pt>
                <c:pt idx="58">
                  <c:v>0.41272644413755083</c:v>
                </c:pt>
                <c:pt idx="59">
                  <c:v>0.40970025170229735</c:v>
                </c:pt>
                <c:pt idx="60">
                  <c:v>0.40688348063410257</c:v>
                </c:pt>
                <c:pt idx="61">
                  <c:v>0.40426232207502899</c:v>
                </c:pt>
                <c:pt idx="62">
                  <c:v>0.40182356362897342</c:v>
                </c:pt>
                <c:pt idx="63">
                  <c:v>0.39955462101326844</c:v>
                </c:pt>
                <c:pt idx="64">
                  <c:v>0.39744357173053091</c:v>
                </c:pt>
                <c:pt idx="65">
                  <c:v>0.39547918069219767</c:v>
                </c:pt>
                <c:pt idx="66">
                  <c:v>0.39365091356109477</c:v>
                </c:pt>
              </c:numCache>
            </c:numRef>
          </c:val>
          <c:smooth val="0"/>
          <c:extLst>
            <c:ext xmlns:c16="http://schemas.microsoft.com/office/drawing/2014/chart" uri="{C3380CC4-5D6E-409C-BE32-E72D297353CC}">
              <c16:uniqueId val="{00000001-F923-7A4A-A420-E7ACA677F208}"/>
            </c:ext>
          </c:extLst>
        </c:ser>
        <c:ser>
          <c:idx val="2"/>
          <c:order val="2"/>
          <c:tx>
            <c:v>fsp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XChartDiagramsData!$CY$6:$CY$73</c:f>
              <c:numCache>
                <c:formatCode>0.0%</c:formatCode>
                <c:ptCount val="68"/>
                <c:pt idx="0">
                  <c:v>0</c:v>
                </c:pt>
                <c:pt idx="1">
                  <c:v>0</c:v>
                </c:pt>
                <c:pt idx="2">
                  <c:v>0</c:v>
                </c:pt>
                <c:pt idx="3">
                  <c:v>0</c:v>
                </c:pt>
                <c:pt idx="4">
                  <c:v>0</c:v>
                </c:pt>
                <c:pt idx="5">
                  <c:v>0</c:v>
                </c:pt>
                <c:pt idx="6">
                  <c:v>0</c:v>
                </c:pt>
                <c:pt idx="7">
                  <c:v>0</c:v>
                </c:pt>
                <c:pt idx="8">
                  <c:v>0</c:v>
                </c:pt>
                <c:pt idx="9">
                  <c:v>1.7647759050592439E-2</c:v>
                </c:pt>
                <c:pt idx="10">
                  <c:v>6.8014627254375487E-2</c:v>
                </c:pt>
                <c:pt idx="11">
                  <c:v>0.10391587021063731</c:v>
                </c:pt>
                <c:pt idx="12">
                  <c:v>0.13146942130537911</c:v>
                </c:pt>
                <c:pt idx="13">
                  <c:v>0.15839956708437114</c:v>
                </c:pt>
                <c:pt idx="14">
                  <c:v>0.17987283318989941</c:v>
                </c:pt>
                <c:pt idx="15">
                  <c:v>0.19762565560675149</c:v>
                </c:pt>
                <c:pt idx="16">
                  <c:v>0.21241028138184653</c:v>
                </c:pt>
                <c:pt idx="17">
                  <c:v>0.22515323485100985</c:v>
                </c:pt>
                <c:pt idx="18">
                  <c:v>0.22370396007373722</c:v>
                </c:pt>
                <c:pt idx="19">
                  <c:v>0.21766411013590153</c:v>
                </c:pt>
                <c:pt idx="20">
                  <c:v>0.20283759897123466</c:v>
                </c:pt>
                <c:pt idx="21">
                  <c:v>0.19029561842208892</c:v>
                </c:pt>
                <c:pt idx="22">
                  <c:v>0.17953928297397581</c:v>
                </c:pt>
                <c:pt idx="23">
                  <c:v>0.17020314455530494</c:v>
                </c:pt>
                <c:pt idx="24">
                  <c:v>0.17535379340788418</c:v>
                </c:pt>
                <c:pt idx="25">
                  <c:v>0.18940320088879456</c:v>
                </c:pt>
                <c:pt idx="26">
                  <c:v>0.20519815493819371</c:v>
                </c:pt>
                <c:pt idx="27">
                  <c:v>0.21883842428908704</c:v>
                </c:pt>
                <c:pt idx="28">
                  <c:v>0.23082119341421828</c:v>
                </c:pt>
                <c:pt idx="29">
                  <c:v>0.24143546364977417</c:v>
                </c:pt>
                <c:pt idx="30">
                  <c:v>0.25079818507525836</c:v>
                </c:pt>
                <c:pt idx="31">
                  <c:v>0.26333083573847943</c:v>
                </c:pt>
                <c:pt idx="32">
                  <c:v>0.27626696079485463</c:v>
                </c:pt>
                <c:pt idx="33">
                  <c:v>0.28736151653313774</c:v>
                </c:pt>
                <c:pt idx="34">
                  <c:v>0.2970430471803191</c:v>
                </c:pt>
                <c:pt idx="35">
                  <c:v>0.30561223475719995</c:v>
                </c:pt>
                <c:pt idx="36">
                  <c:v>0.31328568345556118</c:v>
                </c:pt>
                <c:pt idx="37">
                  <c:v>0.32022276412515382</c:v>
                </c:pt>
                <c:pt idx="38">
                  <c:v>0.27726132328924025</c:v>
                </c:pt>
                <c:pt idx="39">
                  <c:v>0.27341659496944692</c:v>
                </c:pt>
                <c:pt idx="40">
                  <c:v>0.2800104018306418</c:v>
                </c:pt>
                <c:pt idx="41">
                  <c:v>0.28616971825063964</c:v>
                </c:pt>
                <c:pt idx="42">
                  <c:v>0.29194656466042235</c:v>
                </c:pt>
                <c:pt idx="43">
                  <c:v>0.29806244076650779</c:v>
                </c:pt>
                <c:pt idx="44">
                  <c:v>0.30616755488922187</c:v>
                </c:pt>
                <c:pt idx="45">
                  <c:v>0.31347105613089832</c:v>
                </c:pt>
                <c:pt idx="46">
                  <c:v>0.32011029442948358</c:v>
                </c:pt>
                <c:pt idx="47">
                  <c:v>0.32618949566675604</c:v>
                </c:pt>
                <c:pt idx="48">
                  <c:v>0.33178879408667344</c:v>
                </c:pt>
                <c:pt idx="49">
                  <c:v>0.33703342104542172</c:v>
                </c:pt>
                <c:pt idx="50">
                  <c:v>0.34221709574281201</c:v>
                </c:pt>
                <c:pt idx="51">
                  <c:v>0.34693026307280983</c:v>
                </c:pt>
                <c:pt idx="52">
                  <c:v>0.35125967485853998</c:v>
                </c:pt>
                <c:pt idx="53">
                  <c:v>0.35524271670574714</c:v>
                </c:pt>
                <c:pt idx="54">
                  <c:v>0.35891734848151913</c:v>
                </c:pt>
                <c:pt idx="55">
                  <c:v>0.36231566428488116</c:v>
                </c:pt>
                <c:pt idx="56">
                  <c:v>0.36546870138016829</c:v>
                </c:pt>
                <c:pt idx="57">
                  <c:v>0.36842002816505964</c:v>
                </c:pt>
                <c:pt idx="58">
                  <c:v>0.37118312739180731</c:v>
                </c:pt>
                <c:pt idx="59">
                  <c:v>0.37377167988144194</c:v>
                </c:pt>
                <c:pt idx="60">
                  <c:v>0.37619831380706448</c:v>
                </c:pt>
                <c:pt idx="61">
                  <c:v>0.37847472667568655</c:v>
                </c:pt>
                <c:pt idx="62">
                  <c:v>0.38061176641876071</c:v>
                </c:pt>
                <c:pt idx="63">
                  <c:v>0.3826194899003203</c:v>
                </c:pt>
                <c:pt idx="64">
                  <c:v>0.38450721014681705</c:v>
                </c:pt>
                <c:pt idx="65">
                  <c:v>0.38628353869125864</c:v>
                </c:pt>
                <c:pt idx="66">
                  <c:v>0.38795642627878674</c:v>
                </c:pt>
              </c:numCache>
            </c:numRef>
          </c:val>
          <c:smooth val="0"/>
          <c:extLst>
            <c:ext xmlns:c16="http://schemas.microsoft.com/office/drawing/2014/chart" uri="{C3380CC4-5D6E-409C-BE32-E72D297353CC}">
              <c16:uniqueId val="{00000002-F923-7A4A-A420-E7ACA677F208}"/>
            </c:ext>
          </c:extLst>
        </c:ser>
        <c:ser>
          <c:idx val="3"/>
          <c:order val="3"/>
          <c:tx>
            <c:v>spn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XChartDiagramsData!$CZ$6:$CZ$73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2.7703245878237209E-3</c:v>
                </c:pt>
                <c:pt idx="13">
                  <c:v>1.8737139359035294E-2</c:v>
                </c:pt>
                <c:pt idx="14">
                  <c:v>3.0034608671306095E-2</c:v>
                </c:pt>
                <c:pt idx="15">
                  <c:v>3.8294469660627849E-2</c:v>
                </c:pt>
                <c:pt idx="16">
                  <c:v>4.3932988480035844E-2</c:v>
                </c:pt>
                <c:pt idx="17">
                  <c:v>4.8089553216141792E-2</c:v>
                </c:pt>
                <c:pt idx="18">
                  <c:v>4.7740711991737524E-2</c:v>
                </c:pt>
                <c:pt idx="19">
                  <c:v>4.6451746269984176E-2</c:v>
                </c:pt>
                <c:pt idx="20">
                  <c:v>4.3287617216920794E-2</c:v>
                </c:pt>
                <c:pt idx="21">
                  <c:v>4.0611030351827407E-2</c:v>
                </c:pt>
                <c:pt idx="22">
                  <c:v>3.8315518405835837E-2</c:v>
                </c:pt>
                <c:pt idx="23">
                  <c:v>3.6323091024515253E-2</c:v>
                </c:pt>
                <c:pt idx="24">
                  <c:v>3.4174164939801042E-2</c:v>
                </c:pt>
                <c:pt idx="25">
                  <c:v>3.2814968136280223E-2</c:v>
                </c:pt>
                <c:pt idx="26">
                  <c:v>3.9726804199641683E-2</c:v>
                </c:pt>
                <c:pt idx="27">
                  <c:v>4.5005814537578577E-2</c:v>
                </c:pt>
                <c:pt idx="28">
                  <c:v>4.9099097851063318E-2</c:v>
                </c:pt>
                <c:pt idx="29">
                  <c:v>5.2211736310733871E-2</c:v>
                </c:pt>
                <c:pt idx="30">
                  <c:v>5.4345673023250267E-2</c:v>
                </c:pt>
                <c:pt idx="31">
                  <c:v>5.5880575997401989E-2</c:v>
                </c:pt>
                <c:pt idx="32">
                  <c:v>5.6769074090377035E-2</c:v>
                </c:pt>
                <c:pt idx="33">
                  <c:v>5.7444935105395896E-2</c:v>
                </c:pt>
                <c:pt idx="34">
                  <c:v>5.7948013781052229E-2</c:v>
                </c:pt>
                <c:pt idx="35">
                  <c:v>5.831055843111646E-2</c:v>
                </c:pt>
                <c:pt idx="36">
                  <c:v>5.8558608090958877E-2</c:v>
                </c:pt>
                <c:pt idx="37">
                  <c:v>5.8713253392715013E-2</c:v>
                </c:pt>
                <c:pt idx="38">
                  <c:v>5.0822412678165681E-2</c:v>
                </c:pt>
                <c:pt idx="39">
                  <c:v>5.0964772579239002E-2</c:v>
                </c:pt>
                <c:pt idx="40">
                  <c:v>5.2909713126497226E-2</c:v>
                </c:pt>
                <c:pt idx="41">
                  <c:v>5.4509435528822515E-2</c:v>
                </c:pt>
                <c:pt idx="42">
                  <c:v>5.5827860281505097E-2</c:v>
                </c:pt>
                <c:pt idx="43">
                  <c:v>5.6811047259594322E-2</c:v>
                </c:pt>
                <c:pt idx="44">
                  <c:v>5.7227274641804812E-2</c:v>
                </c:pt>
                <c:pt idx="45">
                  <c:v>5.7537919346146611E-2</c:v>
                </c:pt>
                <c:pt idx="46">
                  <c:v>5.7760049777398424E-2</c:v>
                </c:pt>
                <c:pt idx="47">
                  <c:v>5.7908005284916061E-2</c:v>
                </c:pt>
                <c:pt idx="48">
                  <c:v>5.7993872528069201E-2</c:v>
                </c:pt>
                <c:pt idx="49">
                  <c:v>5.80296333697869E-2</c:v>
                </c:pt>
                <c:pt idx="50">
                  <c:v>5.7492595861438109E-2</c:v>
                </c:pt>
                <c:pt idx="51">
                  <c:v>5.6989383674826984E-2</c:v>
                </c:pt>
                <c:pt idx="52">
                  <c:v>5.6496082852655991E-2</c:v>
                </c:pt>
                <c:pt idx="53">
                  <c:v>5.6014657197121662E-2</c:v>
                </c:pt>
                <c:pt idx="54">
                  <c:v>5.5544160088250333E-2</c:v>
                </c:pt>
                <c:pt idx="55">
                  <c:v>5.5085528280661419E-2</c:v>
                </c:pt>
                <c:pt idx="56">
                  <c:v>5.4641072595843769E-2</c:v>
                </c:pt>
                <c:pt idx="57">
                  <c:v>5.4216442672517469E-2</c:v>
                </c:pt>
                <c:pt idx="58">
                  <c:v>5.3810861180339932E-2</c:v>
                </c:pt>
                <c:pt idx="59">
                  <c:v>5.3423925349516746E-2</c:v>
                </c:pt>
                <c:pt idx="60">
                  <c:v>5.3055193068249316E-2</c:v>
                </c:pt>
                <c:pt idx="61">
                  <c:v>5.2704161899799158E-2</c:v>
                </c:pt>
                <c:pt idx="62">
                  <c:v>5.2370264757205506E-2</c:v>
                </c:pt>
                <c:pt idx="63">
                  <c:v>5.2052875790123611E-2</c:v>
                </c:pt>
                <c:pt idx="64">
                  <c:v>5.1751321735696354E-2</c:v>
                </c:pt>
                <c:pt idx="65">
                  <c:v>5.1464895464572266E-2</c:v>
                </c:pt>
                <c:pt idx="66">
                  <c:v>5.1192869626140176E-2</c:v>
                </c:pt>
              </c:numCache>
            </c:numRef>
          </c:val>
          <c:smooth val="0"/>
          <c:extLst>
            <c:ext xmlns:c16="http://schemas.microsoft.com/office/drawing/2014/chart" uri="{C3380CC4-5D6E-409C-BE32-E72D297353CC}">
              <c16:uniqueId val="{00000003-F923-7A4A-A420-E7ACA677F208}"/>
            </c:ext>
          </c:extLst>
        </c:ser>
        <c:ser>
          <c:idx val="4"/>
          <c:order val="4"/>
          <c:tx>
            <c:v>cpx {2}</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XChartDiagramsData!$DA$6:$DA$73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2.7615921582479753E-3</c:v>
                </c:pt>
                <c:pt idx="17">
                  <c:v>5.5764451073065041E-3</c:v>
                </c:pt>
                <c:pt idx="18">
                  <c:v>5.4819383814425152E-3</c:v>
                </c:pt>
                <c:pt idx="19">
                  <c:v>5.3339298920914054E-3</c:v>
                </c:pt>
                <c:pt idx="20">
                  <c:v>4.9706014083681742E-3</c:v>
                </c:pt>
                <c:pt idx="21">
                  <c:v>4.6632560912401059E-3</c:v>
                </c:pt>
                <c:pt idx="22">
                  <c:v>4.3996685887334637E-3</c:v>
                </c:pt>
                <c:pt idx="23">
                  <c:v>4.1708834768610509E-3</c:v>
                </c:pt>
                <c:pt idx="24">
                  <c:v>3.924128037086365E-3</c:v>
                </c:pt>
                <c:pt idx="25">
                  <c:v>3.6761020578002907E-3</c:v>
                </c:pt>
                <c:pt idx="26">
                  <c:v>3.4130341485367403E-3</c:v>
                </c:pt>
                <c:pt idx="27">
                  <c:v>3.1998939042811813E-3</c:v>
                </c:pt>
                <c:pt idx="28">
                  <c:v>3.0238154163562537E-3</c:v>
                </c:pt>
                <c:pt idx="29">
                  <c:v>3.3331306518068998E-3</c:v>
                </c:pt>
                <c:pt idx="30">
                  <c:v>5.049788990151345E-3</c:v>
                </c:pt>
                <c:pt idx="31">
                  <c:v>4.7533766388070482E-3</c:v>
                </c:pt>
                <c:pt idx="32">
                  <c:v>4.4960720042024043E-3</c:v>
                </c:pt>
                <c:pt idx="33">
                  <c:v>4.2844752488752687E-3</c:v>
                </c:pt>
                <c:pt idx="34">
                  <c:v>4.1074950336222665E-3</c:v>
                </c:pt>
                <c:pt idx="35">
                  <c:v>3.9573175657405778E-3</c:v>
                </c:pt>
                <c:pt idx="36">
                  <c:v>3.8282923114063274E-3</c:v>
                </c:pt>
                <c:pt idx="37">
                  <c:v>3.7162422090832059E-3</c:v>
                </c:pt>
                <c:pt idx="38">
                  <c:v>3.217935090501097E-3</c:v>
                </c:pt>
                <c:pt idx="39">
                  <c:v>3.1531715822054815E-3</c:v>
                </c:pt>
                <c:pt idx="40">
                  <c:v>3.0526889238417371E-3</c:v>
                </c:pt>
                <c:pt idx="41">
                  <c:v>2.9638764807238985E-3</c:v>
                </c:pt>
                <c:pt idx="42">
                  <c:v>2.8848188380283441E-3</c:v>
                </c:pt>
                <c:pt idx="43">
                  <c:v>2.8063616496567844E-3</c:v>
                </c:pt>
                <c:pt idx="44">
                  <c:v>2.7100341055876095E-3</c:v>
                </c:pt>
                <c:pt idx="45">
                  <c:v>2.6268712363045903E-3</c:v>
                </c:pt>
                <c:pt idx="46">
                  <c:v>2.5543429529692749E-3</c:v>
                </c:pt>
                <c:pt idx="47">
                  <c:v>2.4905256648497655E-3</c:v>
                </c:pt>
                <c:pt idx="48">
                  <c:v>2.4339342841944766E-3</c:v>
                </c:pt>
                <c:pt idx="49">
                  <c:v>2.3823031061495211E-3</c:v>
                </c:pt>
                <c:pt idx="50">
                  <c:v>2.3329070751508642E-3</c:v>
                </c:pt>
                <c:pt idx="51">
                  <c:v>2.289483687250331E-3</c:v>
                </c:pt>
                <c:pt idx="52">
                  <c:v>2.250999581204441E-3</c:v>
                </c:pt>
                <c:pt idx="53">
                  <c:v>2.2164849284822576E-3</c:v>
                </c:pt>
                <c:pt idx="54">
                  <c:v>2.1852847960143577E-3</c:v>
                </c:pt>
                <c:pt idx="55">
                  <c:v>2.1569089679534187E-3</c:v>
                </c:pt>
                <c:pt idx="56">
                  <c:v>2.1309629889051068E-3</c:v>
                </c:pt>
                <c:pt idx="57">
                  <c:v>2.1070699378725345E-3</c:v>
                </c:pt>
                <c:pt idx="58">
                  <c:v>2.0850238641583175E-3</c:v>
                </c:pt>
                <c:pt idx="59">
                  <c:v>2.0646416782587572E-3</c:v>
                </c:pt>
                <c:pt idx="60">
                  <c:v>2.0457632641357843E-3</c:v>
                </c:pt>
                <c:pt idx="61">
                  <c:v>2.0282476741105846E-3</c:v>
                </c:pt>
                <c:pt idx="62">
                  <c:v>2.011970157474053E-3</c:v>
                </c:pt>
                <c:pt idx="63">
                  <c:v>1.9968198050668525E-3</c:v>
                </c:pt>
                <c:pt idx="64">
                  <c:v>1.9826976513323724E-3</c:v>
                </c:pt>
                <c:pt idx="65">
                  <c:v>1.969515119658673E-3</c:v>
                </c:pt>
                <c:pt idx="66">
                  <c:v>1.9571927290308244E-3</c:v>
                </c:pt>
              </c:numCache>
            </c:numRef>
          </c:val>
          <c:smooth val="0"/>
          <c:extLst>
            <c:ext xmlns:c16="http://schemas.microsoft.com/office/drawing/2014/chart" uri="{C3380CC4-5D6E-409C-BE32-E72D297353CC}">
              <c16:uniqueId val="{00000004-F923-7A4A-A420-E7ACA677F208}"/>
            </c:ext>
          </c:extLst>
        </c:ser>
        <c:ser>
          <c:idx val="5"/>
          <c:order val="5"/>
          <c:tx>
            <c:v>opx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XChartDiagramsData!$DB$6:$DB$73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1.3058309145776415E-3</c:v>
                </c:pt>
                <c:pt idx="50">
                  <c:v>6.2028368685879236E-3</c:v>
                </c:pt>
                <c:pt idx="51">
                  <c:v>9.8092005972981438E-3</c:v>
                </c:pt>
                <c:pt idx="52">
                  <c:v>1.1845520023809692E-2</c:v>
                </c:pt>
                <c:pt idx="53">
                  <c:v>1.2977656175484778E-2</c:v>
                </c:pt>
                <c:pt idx="54">
                  <c:v>1.3484899336190386E-2</c:v>
                </c:pt>
                <c:pt idx="55">
                  <c:v>1.3564063232579459E-2</c:v>
                </c:pt>
                <c:pt idx="56">
                  <c:v>1.3388093420748518E-2</c:v>
                </c:pt>
                <c:pt idx="57">
                  <c:v>1.3237981757150295E-2</c:v>
                </c:pt>
                <c:pt idx="58">
                  <c:v>1.3099474004559858E-2</c:v>
                </c:pt>
                <c:pt idx="59">
                  <c:v>1.2971419875810027E-2</c:v>
                </c:pt>
                <c:pt idx="60">
                  <c:v>1.2852813417964506E-2</c:v>
                </c:pt>
                <c:pt idx="61">
                  <c:v>1.274276910616846E-2</c:v>
                </c:pt>
                <c:pt idx="62">
                  <c:v>1.2640503175449673E-2</c:v>
                </c:pt>
                <c:pt idx="63">
                  <c:v>1.2545318822440765E-2</c:v>
                </c:pt>
                <c:pt idx="64">
                  <c:v>1.2456594281243296E-2</c:v>
                </c:pt>
                <c:pt idx="65">
                  <c:v>1.2373773056056204E-2</c:v>
                </c:pt>
                <c:pt idx="66">
                  <c:v>1.2296355795525861E-2</c:v>
                </c:pt>
              </c:numCache>
            </c:numRef>
          </c:val>
          <c:smooth val="0"/>
          <c:extLst>
            <c:ext xmlns:c16="http://schemas.microsoft.com/office/drawing/2014/chart" uri="{C3380CC4-5D6E-409C-BE32-E72D297353CC}">
              <c16:uniqueId val="{00000005-F923-7A4A-A420-E7ACA677F208}"/>
            </c:ext>
          </c:extLst>
        </c:ser>
        <c:ser>
          <c:idx val="6"/>
          <c:order val="6"/>
          <c:tx>
            <c:v>rhm {1}</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XChartDiagramsData!$DC$6:$DC$73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3.9598144100531929E-4</c:v>
                </c:pt>
                <c:pt idx="51">
                  <c:v>7.377314259247546E-4</c:v>
                </c:pt>
                <c:pt idx="52">
                  <c:v>1.0408457593352497E-3</c:v>
                </c:pt>
                <c:pt idx="53">
                  <c:v>1.3122888508553473E-3</c:v>
                </c:pt>
                <c:pt idx="54">
                  <c:v>1.5578611069851855E-3</c:v>
                </c:pt>
                <c:pt idx="55">
                  <c:v>1.7813445211555866E-3</c:v>
                </c:pt>
                <c:pt idx="56">
                  <c:v>1.985077728364665E-3</c:v>
                </c:pt>
                <c:pt idx="57">
                  <c:v>2.1694647123130088E-3</c:v>
                </c:pt>
                <c:pt idx="58">
                  <c:v>2.3368757419532388E-3</c:v>
                </c:pt>
                <c:pt idx="59">
                  <c:v>2.489186732182366E-3</c:v>
                </c:pt>
                <c:pt idx="60">
                  <c:v>2.6279973633804837E-3</c:v>
                </c:pt>
                <c:pt idx="61">
                  <c:v>2.7546904733961588E-3</c:v>
                </c:pt>
                <c:pt idx="62">
                  <c:v>2.87047520638625E-3</c:v>
                </c:pt>
                <c:pt idx="63">
                  <c:v>2.9764185024334102E-3</c:v>
                </c:pt>
                <c:pt idx="64">
                  <c:v>3.0734683538600773E-3</c:v>
                </c:pt>
                <c:pt idx="65">
                  <c:v>3.1624713131009063E-3</c:v>
                </c:pt>
                <c:pt idx="66">
                  <c:v>3.2441860095555643E-3</c:v>
                </c:pt>
              </c:numCache>
            </c:numRef>
          </c:val>
          <c:smooth val="0"/>
          <c:extLst>
            <c:ext xmlns:c16="http://schemas.microsoft.com/office/drawing/2014/chart" uri="{C3380CC4-5D6E-409C-BE32-E72D297353CC}">
              <c16:uniqueId val="{00000006-F923-7A4A-A420-E7ACA677F208}"/>
            </c:ext>
          </c:extLst>
        </c:ser>
        <c:ser>
          <c:idx val="7"/>
          <c:order val="7"/>
          <c:tx>
            <c:v>fluid</c:v>
          </c:tx>
          <c:marker>
            <c:symbol val="none"/>
          </c:marker>
          <c:cat>
            <c:numRef>
              <c:f>XChartDiagramsData!$CV$6:$CV$73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XChartDiagramsData!$DD$6:$DD$73</c:f>
              <c:numCache>
                <c:formatCode>0.0%</c:formatCode>
                <c:ptCount val="6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9.9873729598109421E-4</c:v>
                </c:pt>
                <c:pt idx="32">
                  <c:v>2.4038124917367429E-3</c:v>
                </c:pt>
                <c:pt idx="33">
                  <c:v>3.5724174613629102E-3</c:v>
                </c:pt>
                <c:pt idx="34">
                  <c:v>4.5612256180476264E-3</c:v>
                </c:pt>
                <c:pt idx="35">
                  <c:v>5.4101818119899666E-3</c:v>
                </c:pt>
                <c:pt idx="36">
                  <c:v>6.1482018619050238E-3</c:v>
                </c:pt>
                <c:pt idx="37">
                  <c:v>6.7966957562713513E-3</c:v>
                </c:pt>
                <c:pt idx="38">
                  <c:v>5.88381309812353E-3</c:v>
                </c:pt>
                <c:pt idx="39">
                  <c:v>5.7653966702984321E-3</c:v>
                </c:pt>
                <c:pt idx="40">
                  <c:v>5.5816697880626542E-3</c:v>
                </c:pt>
                <c:pt idx="41">
                  <c:v>5.4192812372072935E-3</c:v>
                </c:pt>
                <c:pt idx="42">
                  <c:v>5.274728789592063E-3</c:v>
                </c:pt>
                <c:pt idx="43">
                  <c:v>5.3409685099474486E-3</c:v>
                </c:pt>
                <c:pt idx="44">
                  <c:v>6.1166612399543192E-3</c:v>
                </c:pt>
                <c:pt idx="45">
                  <c:v>6.7940718939782921E-3</c:v>
                </c:pt>
                <c:pt idx="46">
                  <c:v>7.391723642788426E-3</c:v>
                </c:pt>
                <c:pt idx="47">
                  <c:v>7.9237042318295904E-3</c:v>
                </c:pt>
                <c:pt idx="48">
                  <c:v>8.4008997833896031E-3</c:v>
                </c:pt>
                <c:pt idx="49">
                  <c:v>8.8441280256742177E-3</c:v>
                </c:pt>
                <c:pt idx="50">
                  <c:v>9.2793222903311476E-3</c:v>
                </c:pt>
                <c:pt idx="51">
                  <c:v>9.6633479731877379E-3</c:v>
                </c:pt>
                <c:pt idx="52">
                  <c:v>1.0004373443499916E-2</c:v>
                </c:pt>
                <c:pt idx="53">
                  <c:v>1.03120866081957E-2</c:v>
                </c:pt>
                <c:pt idx="54">
                  <c:v>1.0592479438538251E-2</c:v>
                </c:pt>
                <c:pt idx="55">
                  <c:v>1.0849884843289826E-2</c:v>
                </c:pt>
                <c:pt idx="56">
                  <c:v>1.1087654848023643E-2</c:v>
                </c:pt>
                <c:pt idx="57">
                  <c:v>1.1308781981172999E-2</c:v>
                </c:pt>
                <c:pt idx="58">
                  <c:v>1.1514787288935509E-2</c:v>
                </c:pt>
                <c:pt idx="59">
                  <c:v>1.1707029094770493E-2</c:v>
                </c:pt>
                <c:pt idx="60">
                  <c:v>1.1886700706543945E-2</c:v>
                </c:pt>
                <c:pt idx="61">
                  <c:v>1.2054858743718509E-2</c:v>
                </c:pt>
                <c:pt idx="62">
                  <c:v>1.2212445107484168E-2</c:v>
                </c:pt>
                <c:pt idx="63">
                  <c:v>1.2360304197930685E-2</c:v>
                </c:pt>
                <c:pt idx="64">
                  <c:v>1.2499196583831597E-2</c:v>
                </c:pt>
                <c:pt idx="65">
                  <c:v>1.2629810018371278E-2</c:v>
                </c:pt>
                <c:pt idx="66">
                  <c:v>1.2752768456935815E-2</c:v>
                </c:pt>
              </c:numCache>
            </c:numRef>
          </c:val>
          <c:smooth val="0"/>
          <c:extLst>
            <c:ext xmlns:c16="http://schemas.microsoft.com/office/drawing/2014/chart" uri="{C3380CC4-5D6E-409C-BE32-E72D297353CC}">
              <c16:uniqueId val="{00000007-F923-7A4A-A420-E7ACA677F208}"/>
            </c:ext>
          </c:extLst>
        </c:ser>
        <c:dLbls>
          <c:showLegendKey val="0"/>
          <c:showVal val="0"/>
          <c:showCatName val="0"/>
          <c:showSerName val="0"/>
          <c:showPercent val="0"/>
          <c:showBubbleSize val="0"/>
        </c:dLbls>
        <c:smooth val="0"/>
        <c:axId val="1485164032"/>
        <c:axId val="1485165712"/>
      </c:lineChart>
      <c:catAx>
        <c:axId val="1485164032"/>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85165712"/>
        <c:crosses val="autoZero"/>
        <c:auto val="1"/>
        <c:lblAlgn val="ctr"/>
        <c:lblOffset val="100"/>
        <c:noMultiLvlLbl val="0"/>
      </c:catAx>
      <c:valAx>
        <c:axId val="1485165712"/>
        <c:scaling>
          <c:orientation val="minMax"/>
          <c:max val="1"/>
        </c:scaling>
        <c:delete val="0"/>
        <c:axPos val="l"/>
        <c:majorGridlines/>
        <c:title>
          <c:tx>
            <c:rich>
              <a:bodyPr/>
              <a:lstStyle/>
              <a:p>
                <a:pPr>
                  <a:defRPr/>
                </a:pPr>
                <a:r>
                  <a:rPr lang="en-US"/>
                  <a:t>Total Percentage</a:t>
                </a:r>
              </a:p>
            </c:rich>
          </c:tx>
          <c:overlay val="0"/>
        </c:title>
        <c:numFmt formatCode="0.0%" sourceLinked="1"/>
        <c:majorTickMark val="out"/>
        <c:minorTickMark val="none"/>
        <c:tickLblPos val="nextTo"/>
        <c:crossAx val="1485164032"/>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ol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XChartDiagramsData!$B$76:$B$143</c:f>
              <c:numCache>
                <c:formatCode>General</c:formatCode>
                <c:ptCount val="68"/>
                <c:pt idx="0">
                  <c:v>1.2749761483085988E-2</c:v>
                </c:pt>
                <c:pt idx="1">
                  <c:v>0.44233620234076437</c:v>
                </c:pt>
                <c:pt idx="2">
                  <c:v>0.72041757241870363</c:v>
                </c:pt>
                <c:pt idx="3">
                  <c:v>0.82894950123843114</c:v>
                </c:pt>
                <c:pt idx="4">
                  <c:v>0.93691426747640094</c:v>
                </c:pt>
                <c:pt idx="5">
                  <c:v>1.0448857999109384</c:v>
                </c:pt>
                <c:pt idx="6">
                  <c:v>1.1535208322441344</c:v>
                </c:pt>
                <c:pt idx="7">
                  <c:v>1.2635930813270602</c:v>
                </c:pt>
                <c:pt idx="8">
                  <c:v>1.3760465306638374</c:v>
                </c:pt>
                <c:pt idx="9">
                  <c:v>1.5643106983607358</c:v>
                </c:pt>
                <c:pt idx="10">
                  <c:v>1.9335942697029562</c:v>
                </c:pt>
                <c:pt idx="11">
                  <c:v>2.2912083721102312</c:v>
                </c:pt>
                <c:pt idx="12">
                  <c:v>2.6572106142506944</c:v>
                </c:pt>
                <c:pt idx="13">
                  <c:v>3.1084780858155043</c:v>
                </c:pt>
                <c:pt idx="14">
                  <c:v>3.5328610398416433</c:v>
                </c:pt>
                <c:pt idx="15">
                  <c:v>3.9325980972722889</c:v>
                </c:pt>
                <c:pt idx="16">
                  <c:v>4.3214095160416219</c:v>
                </c:pt>
                <c:pt idx="17">
                  <c:v>4.692056932267314</c:v>
                </c:pt>
                <c:pt idx="18">
                  <c:v>4.9345849642757953</c:v>
                </c:pt>
                <c:pt idx="19">
                  <c:v>5.4030578962963096</c:v>
                </c:pt>
                <c:pt idx="20">
                  <c:v>5.5378505206216353</c:v>
                </c:pt>
                <c:pt idx="21">
                  <c:v>5.6769650680885251</c:v>
                </c:pt>
                <c:pt idx="22">
                  <c:v>5.8219990268164912</c:v>
                </c:pt>
                <c:pt idx="23">
                  <c:v>5.9750402351529921</c:v>
                </c:pt>
                <c:pt idx="24">
                  <c:v>6.3390729959062835</c:v>
                </c:pt>
                <c:pt idx="25">
                  <c:v>6.8695898119210224</c:v>
                </c:pt>
                <c:pt idx="26">
                  <c:v>7.5309736503056257</c:v>
                </c:pt>
                <c:pt idx="27">
                  <c:v>8.1564282072400882</c:v>
                </c:pt>
                <c:pt idx="28">
                  <c:v>8.7491530186195963</c:v>
                </c:pt>
                <c:pt idx="29">
                  <c:v>9.3165433285458992</c:v>
                </c:pt>
                <c:pt idx="30">
                  <c:v>9.8722522051951476</c:v>
                </c:pt>
                <c:pt idx="31">
                  <c:v>10.535986836490284</c:v>
                </c:pt>
                <c:pt idx="32">
                  <c:v>11.244791163295504</c:v>
                </c:pt>
                <c:pt idx="33">
                  <c:v>11.898837181038701</c:v>
                </c:pt>
                <c:pt idx="34">
                  <c:v>12.506341901716281</c:v>
                </c:pt>
                <c:pt idx="35">
                  <c:v>13.074010070508686</c:v>
                </c:pt>
                <c:pt idx="36">
                  <c:v>13.607263679570998</c:v>
                </c:pt>
                <c:pt idx="37">
                  <c:v>14.110422321749699</c:v>
                </c:pt>
                <c:pt idx="38">
                  <c:v>15.471557364872346</c:v>
                </c:pt>
                <c:pt idx="39">
                  <c:v>15.636790885244253</c:v>
                </c:pt>
                <c:pt idx="40">
                  <c:v>16.254506652658542</c:v>
                </c:pt>
                <c:pt idx="41">
                  <c:v>16.845089056015144</c:v>
                </c:pt>
                <c:pt idx="42">
                  <c:v>17.411122706761596</c:v>
                </c:pt>
                <c:pt idx="43">
                  <c:v>18.002190711615128</c:v>
                </c:pt>
                <c:pt idx="44">
                  <c:v>18.741107353593627</c:v>
                </c:pt>
                <c:pt idx="45">
                  <c:v>19.43290996756286</c:v>
                </c:pt>
                <c:pt idx="46">
                  <c:v>20.0836571022475</c:v>
                </c:pt>
                <c:pt idx="47">
                  <c:v>20.698284025443172</c:v>
                </c:pt>
                <c:pt idx="48">
                  <c:v>21.280737000792808</c:v>
                </c:pt>
                <c:pt idx="49">
                  <c:v>21.692463442470483</c:v>
                </c:pt>
                <c:pt idx="50">
                  <c:v>21.690749318093683</c:v>
                </c:pt>
                <c:pt idx="51">
                  <c:v>21.783058934759097</c:v>
                </c:pt>
                <c:pt idx="52">
                  <c:v>22.033252900382159</c:v>
                </c:pt>
                <c:pt idx="53">
                  <c:v>22.364720348601928</c:v>
                </c:pt>
                <c:pt idx="54">
                  <c:v>22.748016087893919</c:v>
                </c:pt>
                <c:pt idx="55">
                  <c:v>23.161338354940639</c:v>
                </c:pt>
                <c:pt idx="56">
                  <c:v>23.58464317542051</c:v>
                </c:pt>
                <c:pt idx="57">
                  <c:v>23.984272469376112</c:v>
                </c:pt>
                <c:pt idx="58">
                  <c:v>24.362133781206296</c:v>
                </c:pt>
                <c:pt idx="59">
                  <c:v>24.718678711226485</c:v>
                </c:pt>
                <c:pt idx="60">
                  <c:v>25.054469445234602</c:v>
                </c:pt>
                <c:pt idx="61">
                  <c:v>25.370168265004615</c:v>
                </c:pt>
                <c:pt idx="62">
                  <c:v>25.666520325158277</c:v>
                </c:pt>
                <c:pt idx="63">
                  <c:v>25.944333550068684</c:v>
                </c:pt>
                <c:pt idx="64">
                  <c:v>26.204458344195732</c:v>
                </c:pt>
                <c:pt idx="65">
                  <c:v>26.447768801379492</c:v>
                </c:pt>
                <c:pt idx="66">
                  <c:v>26.675146323521268</c:v>
                </c:pt>
              </c:numCache>
            </c:numRef>
          </c:val>
          <c:smooth val="0"/>
          <c:extLst>
            <c:ext xmlns:c16="http://schemas.microsoft.com/office/drawing/2014/chart" uri="{C3380CC4-5D6E-409C-BE32-E72D297353CC}">
              <c16:uniqueId val="{00000000-8C17-4647-90C8-B7523EBFE249}"/>
            </c:ext>
          </c:extLst>
        </c:ser>
        <c:ser>
          <c:idx val="1"/>
          <c:order val="1"/>
          <c:tx>
            <c:v>cpx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XChartDiagramsData!$C$76:$C$143</c:f>
              <c:numCache>
                <c:formatCode>General</c:formatCode>
                <c:ptCount val="68"/>
                <c:pt idx="2">
                  <c:v>1.7880356658938337</c:v>
                </c:pt>
                <c:pt idx="3">
                  <c:v>4.142536765945195</c:v>
                </c:pt>
                <c:pt idx="4">
                  <c:v>6.4078273049237717</c:v>
                </c:pt>
                <c:pt idx="5">
                  <c:v>8.590247485842518</c:v>
                </c:pt>
                <c:pt idx="6">
                  <c:v>10.695784634652892</c:v>
                </c:pt>
                <c:pt idx="7">
                  <c:v>12.730156641096016</c:v>
                </c:pt>
                <c:pt idx="8">
                  <c:v>14.698909127318375</c:v>
                </c:pt>
                <c:pt idx="9">
                  <c:v>16.544226982480563</c:v>
                </c:pt>
                <c:pt idx="10">
                  <c:v>18.160115627848924</c:v>
                </c:pt>
                <c:pt idx="11">
                  <c:v>19.716121755751395</c:v>
                </c:pt>
                <c:pt idx="12">
                  <c:v>21.238731438391589</c:v>
                </c:pt>
                <c:pt idx="13">
                  <c:v>22.736825380160344</c:v>
                </c:pt>
                <c:pt idx="14">
                  <c:v>24.096995421782623</c:v>
                </c:pt>
                <c:pt idx="15">
                  <c:v>25.334207828166193</c:v>
                </c:pt>
                <c:pt idx="16">
                  <c:v>26.382127065876663</c:v>
                </c:pt>
                <c:pt idx="17">
                  <c:v>27.321822782651552</c:v>
                </c:pt>
                <c:pt idx="18">
                  <c:v>27.562100995964045</c:v>
                </c:pt>
                <c:pt idx="19">
                  <c:v>28.619817458064276</c:v>
                </c:pt>
                <c:pt idx="20">
                  <c:v>31.483384103648781</c:v>
                </c:pt>
                <c:pt idx="21">
                  <c:v>34.254103124160899</c:v>
                </c:pt>
                <c:pt idx="22">
                  <c:v>36.938703678600717</c:v>
                </c:pt>
                <c:pt idx="23">
                  <c:v>39.543920232007608</c:v>
                </c:pt>
                <c:pt idx="24">
                  <c:v>41.883802655247862</c:v>
                </c:pt>
                <c:pt idx="25">
                  <c:v>44.00244532630358</c:v>
                </c:pt>
                <c:pt idx="26">
                  <c:v>46.019940830690032</c:v>
                </c:pt>
                <c:pt idx="27">
                  <c:v>47.863707633443376</c:v>
                </c:pt>
                <c:pt idx="28">
                  <c:v>49.5520724592607</c:v>
                </c:pt>
                <c:pt idx="29">
                  <c:v>51.075323374073918</c:v>
                </c:pt>
                <c:pt idx="30">
                  <c:v>52.390575149293852</c:v>
                </c:pt>
                <c:pt idx="31">
                  <c:v>54.138427748280733</c:v>
                </c:pt>
                <c:pt idx="32">
                  <c:v>55.967185690335462</c:v>
                </c:pt>
                <c:pt idx="33">
                  <c:v>57.598767213175051</c:v>
                </c:pt>
                <c:pt idx="34">
                  <c:v>59.059933344379033</c:v>
                </c:pt>
                <c:pt idx="35">
                  <c:v>60.373471094964877</c:v>
                </c:pt>
                <c:pt idx="36">
                  <c:v>61.558770029737936</c:v>
                </c:pt>
                <c:pt idx="37">
                  <c:v>62.632333655384087</c:v>
                </c:pt>
                <c:pt idx="38">
                  <c:v>78.522724199481743</c:v>
                </c:pt>
                <c:pt idx="39">
                  <c:v>80.605285377997404</c:v>
                </c:pt>
                <c:pt idx="40">
                  <c:v>82.227659188513996</c:v>
                </c:pt>
                <c:pt idx="41">
                  <c:v>83.725922957408329</c:v>
                </c:pt>
                <c:pt idx="42">
                  <c:v>85.11232877190335</c:v>
                </c:pt>
                <c:pt idx="43">
                  <c:v>86.529108371263533</c:v>
                </c:pt>
                <c:pt idx="44">
                  <c:v>88.310489317340881</c:v>
                </c:pt>
                <c:pt idx="45">
                  <c:v>89.915027102956842</c:v>
                </c:pt>
                <c:pt idx="46">
                  <c:v>91.36568270467842</c:v>
                </c:pt>
                <c:pt idx="47">
                  <c:v>92.681987589723775</c:v>
                </c:pt>
                <c:pt idx="48">
                  <c:v>93.880595766353707</c:v>
                </c:pt>
                <c:pt idx="49">
                  <c:v>94.798637009692428</c:v>
                </c:pt>
                <c:pt idx="50">
                  <c:v>95.118569968295773</c:v>
                </c:pt>
                <c:pt idx="51">
                  <c:v>95.507509283596988</c:v>
                </c:pt>
                <c:pt idx="52">
                  <c:v>96.043234390082489</c:v>
                </c:pt>
                <c:pt idx="53">
                  <c:v>96.648142198820381</c:v>
                </c:pt>
                <c:pt idx="54">
                  <c:v>97.294259727946638</c:v>
                </c:pt>
                <c:pt idx="55">
                  <c:v>97.960693929907379</c:v>
                </c:pt>
                <c:pt idx="56">
                  <c:v>98.626013969787451</c:v>
                </c:pt>
                <c:pt idx="57">
                  <c:v>99.245348423435843</c:v>
                </c:pt>
                <c:pt idx="58">
                  <c:v>99.824756056395799</c:v>
                </c:pt>
                <c:pt idx="59">
                  <c:v>100.36750035021407</c:v>
                </c:pt>
                <c:pt idx="60">
                  <c:v>100.87648222699855</c:v>
                </c:pt>
                <c:pt idx="61">
                  <c:v>101.35430022006526</c:v>
                </c:pt>
                <c:pt idx="62">
                  <c:v>101.80329812333184</c:v>
                </c:pt>
                <c:pt idx="63">
                  <c:v>102.22560252953735</c:v>
                </c:pt>
                <c:pt idx="64">
                  <c:v>102.62315242602922</c:v>
                </c:pt>
                <c:pt idx="65">
                  <c:v>102.99772268714607</c:v>
                </c:pt>
                <c:pt idx="66">
                  <c:v>103.35094294888378</c:v>
                </c:pt>
              </c:numCache>
            </c:numRef>
          </c:val>
          <c:smooth val="0"/>
          <c:extLst>
            <c:ext xmlns:c16="http://schemas.microsoft.com/office/drawing/2014/chart" uri="{C3380CC4-5D6E-409C-BE32-E72D297353CC}">
              <c16:uniqueId val="{00000001-8C17-4647-90C8-B7523EBFE249}"/>
            </c:ext>
          </c:extLst>
        </c:ser>
        <c:ser>
          <c:idx val="2"/>
          <c:order val="2"/>
          <c:tx>
            <c:v>fsp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XChartDiagramsData!$D$76:$D$143</c:f>
              <c:numCache>
                <c:formatCode>General</c:formatCode>
                <c:ptCount val="68"/>
                <c:pt idx="9">
                  <c:v>16.841440669480402</c:v>
                </c:pt>
                <c:pt idx="10">
                  <c:v>19.485408418320247</c:v>
                </c:pt>
                <c:pt idx="11">
                  <c:v>22.002534249084345</c:v>
                </c:pt>
                <c:pt idx="12">
                  <c:v>24.463924230761638</c:v>
                </c:pt>
                <c:pt idx="13">
                  <c:v>27.113619588009698</c:v>
                </c:pt>
                <c:pt idx="14">
                  <c:v>29.582928421949749</c:v>
                </c:pt>
                <c:pt idx="15">
                  <c:v>31.886781187163592</c:v>
                </c:pt>
                <c:pt idx="16">
                  <c:v>33.945727832368327</c:v>
                </c:pt>
                <c:pt idx="17">
                  <c:v>35.85171856539381</c:v>
                </c:pt>
                <c:pt idx="18">
                  <c:v>36.089245307775023</c:v>
                </c:pt>
                <c:pt idx="19">
                  <c:v>37.146961769875254</c:v>
                </c:pt>
                <c:pt idx="20">
                  <c:v>40.01052841545976</c:v>
                </c:pt>
                <c:pt idx="21">
                  <c:v>42.781247435971878</c:v>
                </c:pt>
                <c:pt idx="22">
                  <c:v>45.465847990411696</c:v>
                </c:pt>
                <c:pt idx="23">
                  <c:v>48.071064543818586</c:v>
                </c:pt>
                <c:pt idx="24">
                  <c:v>51.22142030168888</c:v>
                </c:pt>
                <c:pt idx="25">
                  <c:v>54.768680067124528</c:v>
                </c:pt>
                <c:pt idx="26">
                  <c:v>58.583043481187786</c:v>
                </c:pt>
                <c:pt idx="27">
                  <c:v>62.15436117328516</c:v>
                </c:pt>
                <c:pt idx="28">
                  <c:v>65.502946871942257</c:v>
                </c:pt>
                <c:pt idx="29">
                  <c:v>68.615934137670422</c:v>
                </c:pt>
                <c:pt idx="30">
                  <c:v>71.438618280582077</c:v>
                </c:pt>
                <c:pt idx="31">
                  <c:v>75.257756801849482</c:v>
                </c:pt>
                <c:pt idx="32">
                  <c:v>79.39200874753665</c:v>
                </c:pt>
                <c:pt idx="33">
                  <c:v>83.167640769649296</c:v>
                </c:pt>
                <c:pt idx="34">
                  <c:v>86.629057627221016</c:v>
                </c:pt>
                <c:pt idx="35">
                  <c:v>89.814328963479568</c:v>
                </c:pt>
                <c:pt idx="36">
                  <c:v>92.756003608526115</c:v>
                </c:pt>
                <c:pt idx="37">
                  <c:v>95.481837700716824</c:v>
                </c:pt>
                <c:pt idx="38">
                  <c:v>111.3694918839563</c:v>
                </c:pt>
                <c:pt idx="39">
                  <c:v>113.6618633626976</c:v>
                </c:pt>
                <c:pt idx="40">
                  <c:v>117.19577571482469</c:v>
                </c:pt>
                <c:pt idx="41">
                  <c:v>120.53409093753038</c:v>
                </c:pt>
                <c:pt idx="42">
                  <c:v>123.69261547688529</c:v>
                </c:pt>
                <c:pt idx="43">
                  <c:v>127.01877895206385</c:v>
                </c:pt>
                <c:pt idx="44">
                  <c:v>131.37951391243382</c:v>
                </c:pt>
                <c:pt idx="45">
                  <c:v>135.40747316272487</c:v>
                </c:pt>
                <c:pt idx="46">
                  <c:v>139.14072291719299</c:v>
                </c:pt>
                <c:pt idx="47">
                  <c:v>142.61175886612278</c:v>
                </c:pt>
                <c:pt idx="48">
                  <c:v>145.8482953453636</c:v>
                </c:pt>
                <c:pt idx="49">
                  <c:v>148.73188539487211</c:v>
                </c:pt>
                <c:pt idx="50">
                  <c:v>151.04085231427365</c:v>
                </c:pt>
                <c:pt idx="51">
                  <c:v>153.27523351237926</c:v>
                </c:pt>
                <c:pt idx="52">
                  <c:v>155.5318014077661</c:v>
                </c:pt>
                <c:pt idx="53">
                  <c:v>157.74811640661505</c:v>
                </c:pt>
                <c:pt idx="54">
                  <c:v>159.90762312264522</c:v>
                </c:pt>
                <c:pt idx="55">
                  <c:v>161.99842283822039</c:v>
                </c:pt>
                <c:pt idx="56">
                  <c:v>164.0075184803101</c:v>
                </c:pt>
                <c:pt idx="57">
                  <c:v>165.90221698132939</c:v>
                </c:pt>
                <c:pt idx="58">
                  <c:v>167.69162655901945</c:v>
                </c:pt>
                <c:pt idx="59">
                  <c:v>169.38231551708844</c:v>
                </c:pt>
                <c:pt idx="60">
                  <c:v>170.98036875860271</c:v>
                </c:pt>
                <c:pt idx="61">
                  <c:v>172.49146043269454</c:v>
                </c:pt>
                <c:pt idx="62">
                  <c:v>173.92090423254717</c:v>
                </c:pt>
                <c:pt idx="63">
                  <c:v>175.27368830027905</c:v>
                </c:pt>
                <c:pt idx="64">
                  <c:v>176.55450005489737</c:v>
                </c:pt>
                <c:pt idx="65">
                  <c:v>177.76774476995442</c:v>
                </c:pt>
                <c:pt idx="66">
                  <c:v>178.91756051812757</c:v>
                </c:pt>
              </c:numCache>
            </c:numRef>
          </c:val>
          <c:smooth val="0"/>
          <c:extLst>
            <c:ext xmlns:c16="http://schemas.microsoft.com/office/drawing/2014/chart" uri="{C3380CC4-5D6E-409C-BE32-E72D297353CC}">
              <c16:uniqueId val="{00000002-8C17-4647-90C8-B7523EBFE249}"/>
            </c:ext>
          </c:extLst>
        </c:ser>
        <c:ser>
          <c:idx val="3"/>
          <c:order val="3"/>
          <c:tx>
            <c:v>spn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XChartDiagramsData!$E$76:$E$143</c:f>
              <c:numCache>
                <c:formatCode>General</c:formatCode>
                <c:ptCount val="68"/>
                <c:pt idx="12">
                  <c:v>24.53188551639338</c:v>
                </c:pt>
                <c:pt idx="13">
                  <c:v>27.631352082661088</c:v>
                </c:pt>
                <c:pt idx="14">
                  <c:v>30.498952525951442</c:v>
                </c:pt>
                <c:pt idx="15">
                  <c:v>33.156491442771681</c:v>
                </c:pt>
                <c:pt idx="16">
                  <c:v>35.510113431691146</c:v>
                </c:pt>
                <c:pt idx="17">
                  <c:v>37.673583916090493</c:v>
                </c:pt>
                <c:pt idx="18">
                  <c:v>37.909025076394073</c:v>
                </c:pt>
                <c:pt idx="19">
                  <c:v>38.966741538494304</c:v>
                </c:pt>
                <c:pt idx="20">
                  <c:v>41.83030818407881</c:v>
                </c:pt>
                <c:pt idx="21">
                  <c:v>44.601027204590928</c:v>
                </c:pt>
                <c:pt idx="22">
                  <c:v>47.285627759030746</c:v>
                </c:pt>
                <c:pt idx="23">
                  <c:v>49.890844312437636</c:v>
                </c:pt>
                <c:pt idx="24">
                  <c:v>53.04120007030793</c:v>
                </c:pt>
                <c:pt idx="25">
                  <c:v>56.633979324528227</c:v>
                </c:pt>
                <c:pt idx="26">
                  <c:v>61.015287178927913</c:v>
                </c:pt>
                <c:pt idx="27">
                  <c:v>65.093344603294184</c:v>
                </c:pt>
                <c:pt idx="28">
                  <c:v>68.89593489013015</c:v>
                </c:pt>
                <c:pt idx="29">
                  <c:v>72.409186918656303</c:v>
                </c:pt>
                <c:pt idx="30">
                  <c:v>75.56615502266466</c:v>
                </c:pt>
                <c:pt idx="31">
                  <c:v>79.739420595162827</c:v>
                </c:pt>
                <c:pt idx="32">
                  <c:v>84.205488838902653</c:v>
                </c:pt>
                <c:pt idx="33">
                  <c:v>88.278980311178884</c:v>
                </c:pt>
                <c:pt idx="34">
                  <c:v>92.007321852014883</c:v>
                </c:pt>
                <c:pt idx="35">
                  <c:v>95.431619987080438</c:v>
                </c:pt>
                <c:pt idx="36">
                  <c:v>98.587315638210669</c:v>
                </c:pt>
                <c:pt idx="37">
                  <c:v>101.50483628455528</c:v>
                </c:pt>
                <c:pt idx="38">
                  <c:v>117.39035322372105</c:v>
                </c:pt>
                <c:pt idx="39">
                  <c:v>119.82359973947599</c:v>
                </c:pt>
                <c:pt idx="40">
                  <c:v>123.80321958792784</c:v>
                </c:pt>
                <c:pt idx="41">
                  <c:v>127.54528859922443</c:v>
                </c:pt>
                <c:pt idx="42">
                  <c:v>131.07018081419761</c:v>
                </c:pt>
                <c:pt idx="43">
                  <c:v>134.73615717313666</c:v>
                </c:pt>
                <c:pt idx="44">
                  <c:v>139.42975587863373</c:v>
                </c:pt>
                <c:pt idx="45">
                  <c:v>143.75765618936077</c:v>
                </c:pt>
                <c:pt idx="46">
                  <c:v>147.76115390242623</c:v>
                </c:pt>
                <c:pt idx="47">
                  <c:v>151.47572750201726</c:v>
                </c:pt>
                <c:pt idx="48">
                  <c:v>154.93180931170568</c:v>
                </c:pt>
                <c:pt idx="49">
                  <c:v>158.01798711299173</c:v>
                </c:pt>
                <c:pt idx="50">
                  <c:v>160.43581597495182</c:v>
                </c:pt>
                <c:pt idx="51">
                  <c:v>162.76459593045334</c:v>
                </c:pt>
                <c:pt idx="52">
                  <c:v>165.09985391015007</c:v>
                </c:pt>
                <c:pt idx="53">
                  <c:v>167.38235786760887</c:v>
                </c:pt>
                <c:pt idx="54">
                  <c:v>169.59733774572649</c:v>
                </c:pt>
                <c:pt idx="55">
                  <c:v>171.73455206070571</c:v>
                </c:pt>
                <c:pt idx="56">
                  <c:v>173.78267985772376</c:v>
                </c:pt>
                <c:pt idx="57">
                  <c:v>175.71139676696109</c:v>
                </c:pt>
                <c:pt idx="58">
                  <c:v>177.53036781060092</c:v>
                </c:pt>
                <c:pt idx="59">
                  <c:v>179.2467395276376</c:v>
                </c:pt>
                <c:pt idx="60">
                  <c:v>180.86710960315739</c:v>
                </c:pt>
                <c:pt idx="61">
                  <c:v>182.39760249367041</c:v>
                </c:pt>
                <c:pt idx="62">
                  <c:v>183.84392411480718</c:v>
                </c:pt>
                <c:pt idx="63">
                  <c:v>185.2114019706446</c:v>
                </c:pt>
                <c:pt idx="64">
                  <c:v>186.50501556287514</c:v>
                </c:pt>
                <c:pt idx="65">
                  <c:v>187.72942054680152</c:v>
                </c:pt>
                <c:pt idx="66">
                  <c:v>188.888969004427</c:v>
                </c:pt>
              </c:numCache>
            </c:numRef>
          </c:val>
          <c:smooth val="0"/>
          <c:extLst>
            <c:ext xmlns:c16="http://schemas.microsoft.com/office/drawing/2014/chart" uri="{C3380CC4-5D6E-409C-BE32-E72D297353CC}">
              <c16:uniqueId val="{00000003-8C17-4647-90C8-B7523EBFE249}"/>
            </c:ext>
          </c:extLst>
        </c:ser>
        <c:ser>
          <c:idx val="4"/>
          <c:order val="4"/>
          <c:tx>
            <c:v>cpx {2}</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XChartDiagramsData!$F$76:$F$143</c:f>
              <c:numCache>
                <c:formatCode>General</c:formatCode>
                <c:ptCount val="68"/>
                <c:pt idx="16">
                  <c:v>35.608449446449832</c:v>
                </c:pt>
                <c:pt idx="17">
                  <c:v>37.884846684022669</c:v>
                </c:pt>
                <c:pt idx="18">
                  <c:v>38.117985524262799</c:v>
                </c:pt>
                <c:pt idx="19">
                  <c:v>39.17570198636303</c:v>
                </c:pt>
                <c:pt idx="20">
                  <c:v>42.039268631947536</c:v>
                </c:pt>
                <c:pt idx="21">
                  <c:v>44.809987652459654</c:v>
                </c:pt>
                <c:pt idx="22">
                  <c:v>47.494588206899472</c:v>
                </c:pt>
                <c:pt idx="23">
                  <c:v>50.099804760306363</c:v>
                </c:pt>
                <c:pt idx="24">
                  <c:v>53.250160518176656</c:v>
                </c:pt>
                <c:pt idx="25">
                  <c:v>56.842939772396953</c:v>
                </c:pt>
                <c:pt idx="26">
                  <c:v>61.22424762679664</c:v>
                </c:pt>
                <c:pt idx="27">
                  <c:v>65.302305051162918</c:v>
                </c:pt>
                <c:pt idx="28">
                  <c:v>69.104895337998883</c:v>
                </c:pt>
                <c:pt idx="29">
                  <c:v>72.651343338031239</c:v>
                </c:pt>
                <c:pt idx="30">
                  <c:v>75.949684905304935</c:v>
                </c:pt>
                <c:pt idx="31">
                  <c:v>80.120644940078549</c:v>
                </c:pt>
                <c:pt idx="32">
                  <c:v>84.586713183818375</c:v>
                </c:pt>
                <c:pt idx="33">
                  <c:v>88.660204656094606</c:v>
                </c:pt>
                <c:pt idx="34">
                  <c:v>92.388546196930605</c:v>
                </c:pt>
                <c:pt idx="35">
                  <c:v>95.81284433199616</c:v>
                </c:pt>
                <c:pt idx="36">
                  <c:v>98.968539983126391</c:v>
                </c:pt>
                <c:pt idx="37">
                  <c:v>101.886060629471</c:v>
                </c:pt>
                <c:pt idx="38">
                  <c:v>117.77157756863677</c:v>
                </c:pt>
                <c:pt idx="39">
                  <c:v>120.20482408439172</c:v>
                </c:pt>
                <c:pt idx="40">
                  <c:v>124.18444393284356</c:v>
                </c:pt>
                <c:pt idx="41">
                  <c:v>127.92651294414016</c:v>
                </c:pt>
                <c:pt idx="42">
                  <c:v>131.45140515911334</c:v>
                </c:pt>
                <c:pt idx="43">
                  <c:v>135.11738151805238</c:v>
                </c:pt>
                <c:pt idx="44">
                  <c:v>139.81098022354945</c:v>
                </c:pt>
                <c:pt idx="45">
                  <c:v>144.1388805342765</c:v>
                </c:pt>
                <c:pt idx="46">
                  <c:v>148.14237824734195</c:v>
                </c:pt>
                <c:pt idx="47">
                  <c:v>151.85695184693299</c:v>
                </c:pt>
                <c:pt idx="48">
                  <c:v>155.3130336566214</c:v>
                </c:pt>
                <c:pt idx="49">
                  <c:v>158.39921145790746</c:v>
                </c:pt>
                <c:pt idx="50">
                  <c:v>160.81704031986754</c:v>
                </c:pt>
                <c:pt idx="51">
                  <c:v>163.14582027536906</c:v>
                </c:pt>
                <c:pt idx="52">
                  <c:v>165.4810782550658</c:v>
                </c:pt>
                <c:pt idx="53">
                  <c:v>167.7635822125246</c:v>
                </c:pt>
                <c:pt idx="54">
                  <c:v>169.97856209064221</c:v>
                </c:pt>
                <c:pt idx="55">
                  <c:v>172.11577640562143</c:v>
                </c:pt>
                <c:pt idx="56">
                  <c:v>174.16390420263949</c:v>
                </c:pt>
                <c:pt idx="57">
                  <c:v>176.09262111187681</c:v>
                </c:pt>
                <c:pt idx="58">
                  <c:v>177.91159215551664</c:v>
                </c:pt>
                <c:pt idx="59">
                  <c:v>179.62796387255332</c:v>
                </c:pt>
                <c:pt idx="60">
                  <c:v>181.24833394807311</c:v>
                </c:pt>
                <c:pt idx="61">
                  <c:v>182.77882683858613</c:v>
                </c:pt>
                <c:pt idx="62">
                  <c:v>184.2251484597229</c:v>
                </c:pt>
                <c:pt idx="63">
                  <c:v>185.59262631556032</c:v>
                </c:pt>
                <c:pt idx="64">
                  <c:v>186.88623990779087</c:v>
                </c:pt>
                <c:pt idx="65">
                  <c:v>188.11064489171724</c:v>
                </c:pt>
                <c:pt idx="66">
                  <c:v>189.27019334934272</c:v>
                </c:pt>
              </c:numCache>
            </c:numRef>
          </c:val>
          <c:smooth val="0"/>
          <c:extLst>
            <c:ext xmlns:c16="http://schemas.microsoft.com/office/drawing/2014/chart" uri="{C3380CC4-5D6E-409C-BE32-E72D297353CC}">
              <c16:uniqueId val="{00000004-8C17-4647-90C8-B7523EBFE249}"/>
            </c:ext>
          </c:extLst>
        </c:ser>
        <c:ser>
          <c:idx val="5"/>
          <c:order val="5"/>
          <c:tx>
            <c:v>fluid</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XChartDiagramsData!$G$76:$G$143</c:f>
              <c:numCache>
                <c:formatCode>General</c:formatCode>
                <c:ptCount val="68"/>
                <c:pt idx="31">
                  <c:v>80.200744414690945</c:v>
                </c:pt>
                <c:pt idx="32">
                  <c:v>84.790533727974704</c:v>
                </c:pt>
                <c:pt idx="33">
                  <c:v>88.978071472300655</c:v>
                </c:pt>
                <c:pt idx="34">
                  <c:v>92.811882131367412</c:v>
                </c:pt>
                <c:pt idx="35">
                  <c:v>96.334028943260705</c:v>
                </c:pt>
                <c:pt idx="36">
                  <c:v>99.580782736959719</c:v>
                </c:pt>
                <c:pt idx="37">
                  <c:v>102.58328802787442</c:v>
                </c:pt>
                <c:pt idx="38">
                  <c:v>118.46862481504019</c:v>
                </c:pt>
                <c:pt idx="39">
                  <c:v>120.90187133079513</c:v>
                </c:pt>
                <c:pt idx="40">
                  <c:v>124.88149117924698</c:v>
                </c:pt>
                <c:pt idx="41">
                  <c:v>128.62356019054357</c:v>
                </c:pt>
                <c:pt idx="42">
                  <c:v>132.14845240551676</c:v>
                </c:pt>
                <c:pt idx="43">
                  <c:v>135.8429142453362</c:v>
                </c:pt>
                <c:pt idx="44">
                  <c:v>140.67141964365314</c:v>
                </c:pt>
                <c:pt idx="45">
                  <c:v>145.12486933010948</c:v>
                </c:pt>
                <c:pt idx="46">
                  <c:v>149.24556018312879</c:v>
                </c:pt>
                <c:pt idx="47">
                  <c:v>153.06983192189799</c:v>
                </c:pt>
                <c:pt idx="48">
                  <c:v>156.62885698735906</c:v>
                </c:pt>
                <c:pt idx="49">
                  <c:v>159.81447927342398</c:v>
                </c:pt>
                <c:pt idx="50">
                  <c:v>162.33339028471329</c:v>
                </c:pt>
                <c:pt idx="51">
                  <c:v>164.75487454436697</c:v>
                </c:pt>
                <c:pt idx="52">
                  <c:v>167.17539696757743</c:v>
                </c:pt>
                <c:pt idx="53">
                  <c:v>169.53720964008195</c:v>
                </c:pt>
                <c:pt idx="54">
                  <c:v>171.82642697413704</c:v>
                </c:pt>
                <c:pt idx="55">
                  <c:v>174.03344669363497</c:v>
                </c:pt>
                <c:pt idx="56">
                  <c:v>176.1474599838036</c:v>
                </c:pt>
                <c:pt idx="57">
                  <c:v>178.13867707094971</c:v>
                </c:pt>
                <c:pt idx="58">
                  <c:v>180.01694803010776</c:v>
                </c:pt>
                <c:pt idx="59">
                  <c:v>181.78960022067122</c:v>
                </c:pt>
                <c:pt idx="60">
                  <c:v>183.46339947862745</c:v>
                </c:pt>
                <c:pt idx="61">
                  <c:v>185.04462784814032</c:v>
                </c:pt>
                <c:pt idx="62">
                  <c:v>186.53913973271719</c:v>
                </c:pt>
                <c:pt idx="63">
                  <c:v>187.9524030259368</c:v>
                </c:pt>
                <c:pt idx="64">
                  <c:v>189.28953020595711</c:v>
                </c:pt>
                <c:pt idx="65">
                  <c:v>190.55530297156895</c:v>
                </c:pt>
                <c:pt idx="66">
                  <c:v>191.75419287005661</c:v>
                </c:pt>
              </c:numCache>
            </c:numRef>
          </c:val>
          <c:smooth val="0"/>
          <c:extLst>
            <c:ext xmlns:c16="http://schemas.microsoft.com/office/drawing/2014/chart" uri="{C3380CC4-5D6E-409C-BE32-E72D297353CC}">
              <c16:uniqueId val="{00000005-8C17-4647-90C8-B7523EBFE249}"/>
            </c:ext>
          </c:extLst>
        </c:ser>
        <c:ser>
          <c:idx val="6"/>
          <c:order val="6"/>
          <c:tx>
            <c:v>opx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XChartDiagramsData!$H$76:$H$143</c:f>
              <c:numCache>
                <c:formatCode>General</c:formatCode>
                <c:ptCount val="68"/>
                <c:pt idx="49">
                  <c:v>160.02344283213134</c:v>
                </c:pt>
                <c:pt idx="50">
                  <c:v>163.34700649216279</c:v>
                </c:pt>
                <c:pt idx="51">
                  <c:v>166.38821488772757</c:v>
                </c:pt>
                <c:pt idx="52">
                  <c:v>169.18152822098563</c:v>
                </c:pt>
                <c:pt idx="53">
                  <c:v>171.76930172898619</c:v>
                </c:pt>
                <c:pt idx="54">
                  <c:v>174.1788763780178</c:v>
                </c:pt>
                <c:pt idx="55">
                  <c:v>176.43083629007307</c:v>
                </c:pt>
                <c:pt idx="56">
                  <c:v>178.54255889944352</c:v>
                </c:pt>
                <c:pt idx="57">
                  <c:v>180.53377598658963</c:v>
                </c:pt>
                <c:pt idx="58">
                  <c:v>182.41204694574768</c:v>
                </c:pt>
                <c:pt idx="59">
                  <c:v>184.18469913631114</c:v>
                </c:pt>
                <c:pt idx="60">
                  <c:v>185.85849839426737</c:v>
                </c:pt>
                <c:pt idx="61">
                  <c:v>187.43972676378024</c:v>
                </c:pt>
                <c:pt idx="62">
                  <c:v>188.93423864835711</c:v>
                </c:pt>
                <c:pt idx="63">
                  <c:v>190.34750194157672</c:v>
                </c:pt>
                <c:pt idx="64">
                  <c:v>191.68462912159703</c:v>
                </c:pt>
                <c:pt idx="65">
                  <c:v>192.95040188720887</c:v>
                </c:pt>
                <c:pt idx="66">
                  <c:v>194.14929178569653</c:v>
                </c:pt>
              </c:numCache>
            </c:numRef>
          </c:val>
          <c:smooth val="0"/>
          <c:extLst>
            <c:ext xmlns:c16="http://schemas.microsoft.com/office/drawing/2014/chart" uri="{C3380CC4-5D6E-409C-BE32-E72D297353CC}">
              <c16:uniqueId val="{00000006-8C17-4647-90C8-B7523EBFE249}"/>
            </c:ext>
          </c:extLst>
        </c:ser>
        <c:ser>
          <c:idx val="7"/>
          <c:order val="7"/>
          <c:tx>
            <c:v>rhm {1}</c:v>
          </c:tx>
          <c:marker>
            <c:symbol val="none"/>
          </c:marker>
          <c:cat>
            <c:numRef>
              <c:f>XChartDiagramsData!$A$76:$A$143</c:f>
              <c:numCache>
                <c:formatCode>0</c:formatCode>
                <c:ptCount val="6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1092.7773826952098</c:v>
                </c:pt>
                <c:pt idx="19">
                  <c:v>1087.7773826952098</c:v>
                </c:pt>
                <c:pt idx="20">
                  <c:v>1082.7773826952098</c:v>
                </c:pt>
                <c:pt idx="21">
                  <c:v>1077.7773826952098</c:v>
                </c:pt>
                <c:pt idx="22">
                  <c:v>1072.7773826952098</c:v>
                </c:pt>
                <c:pt idx="23">
                  <c:v>1067.7773826952098</c:v>
                </c:pt>
                <c:pt idx="24">
                  <c:v>1062.7773826952098</c:v>
                </c:pt>
                <c:pt idx="25">
                  <c:v>1057.7773826952098</c:v>
                </c:pt>
                <c:pt idx="26">
                  <c:v>1052.7773826952098</c:v>
                </c:pt>
                <c:pt idx="27">
                  <c:v>1047.7773826952098</c:v>
                </c:pt>
                <c:pt idx="28">
                  <c:v>1042.7773826952098</c:v>
                </c:pt>
                <c:pt idx="29">
                  <c:v>1037.7773826952098</c:v>
                </c:pt>
                <c:pt idx="30">
                  <c:v>1032.7773826952098</c:v>
                </c:pt>
                <c:pt idx="31">
                  <c:v>1027.7773826952098</c:v>
                </c:pt>
                <c:pt idx="32">
                  <c:v>1022.7773826952099</c:v>
                </c:pt>
                <c:pt idx="33">
                  <c:v>1017.7773826952099</c:v>
                </c:pt>
                <c:pt idx="34">
                  <c:v>1012.7773826952099</c:v>
                </c:pt>
                <c:pt idx="35">
                  <c:v>1007.7773826952099</c:v>
                </c:pt>
                <c:pt idx="36">
                  <c:v>1002.7773826952099</c:v>
                </c:pt>
                <c:pt idx="37">
                  <c:v>997.77738269520989</c:v>
                </c:pt>
                <c:pt idx="38">
                  <c:v>1039.6201147813299</c:v>
                </c:pt>
                <c:pt idx="39">
                  <c:v>1034.6201147813299</c:v>
                </c:pt>
                <c:pt idx="40">
                  <c:v>1029.6201147813299</c:v>
                </c:pt>
                <c:pt idx="41">
                  <c:v>1024.6201147813299</c:v>
                </c:pt>
                <c:pt idx="42">
                  <c:v>1019.62011478133</c:v>
                </c:pt>
                <c:pt idx="43">
                  <c:v>1014.62011478133</c:v>
                </c:pt>
                <c:pt idx="44">
                  <c:v>1009.62011478133</c:v>
                </c:pt>
                <c:pt idx="45">
                  <c:v>1004.62011478133</c:v>
                </c:pt>
                <c:pt idx="46">
                  <c:v>999.62011478133002</c:v>
                </c:pt>
                <c:pt idx="47">
                  <c:v>994.62011478133002</c:v>
                </c:pt>
                <c:pt idx="48">
                  <c:v>989.62011478133002</c:v>
                </c:pt>
                <c:pt idx="49">
                  <c:v>984.62011478133002</c:v>
                </c:pt>
                <c:pt idx="50">
                  <c:v>979.62011478133002</c:v>
                </c:pt>
                <c:pt idx="51">
                  <c:v>974.62011478133002</c:v>
                </c:pt>
                <c:pt idx="52">
                  <c:v>969.62011478133002</c:v>
                </c:pt>
                <c:pt idx="53">
                  <c:v>964.62011478133002</c:v>
                </c:pt>
                <c:pt idx="54">
                  <c:v>959.62011478133002</c:v>
                </c:pt>
                <c:pt idx="55">
                  <c:v>954.62011478133002</c:v>
                </c:pt>
                <c:pt idx="56">
                  <c:v>949.62011478133002</c:v>
                </c:pt>
                <c:pt idx="57">
                  <c:v>944.62011478133002</c:v>
                </c:pt>
                <c:pt idx="58">
                  <c:v>939.62011478133002</c:v>
                </c:pt>
                <c:pt idx="59">
                  <c:v>934.62011478133002</c:v>
                </c:pt>
                <c:pt idx="60">
                  <c:v>929.62011478133002</c:v>
                </c:pt>
                <c:pt idx="61">
                  <c:v>924.62011478133002</c:v>
                </c:pt>
                <c:pt idx="62">
                  <c:v>919.62011478133002</c:v>
                </c:pt>
                <c:pt idx="63">
                  <c:v>914.62011478133002</c:v>
                </c:pt>
                <c:pt idx="64">
                  <c:v>909.62011478133002</c:v>
                </c:pt>
                <c:pt idx="65">
                  <c:v>904.62011478133002</c:v>
                </c:pt>
                <c:pt idx="66">
                  <c:v>899.62011478133002</c:v>
                </c:pt>
              </c:numCache>
            </c:numRef>
          </c:cat>
          <c:val>
            <c:numRef>
              <c:f>XChartDiagramsData!$I$76:$I$143</c:f>
              <c:numCache>
                <c:formatCode>General</c:formatCode>
                <c:ptCount val="68"/>
                <c:pt idx="50">
                  <c:v>163.41171449834701</c:v>
                </c:pt>
                <c:pt idx="51">
                  <c:v>166.51105532600545</c:v>
                </c:pt>
                <c:pt idx="52">
                  <c:v>169.35780357264454</c:v>
                </c:pt>
                <c:pt idx="53">
                  <c:v>171.99500886151793</c:v>
                </c:pt>
                <c:pt idx="54">
                  <c:v>174.45064625490676</c:v>
                </c:pt>
                <c:pt idx="55">
                  <c:v>176.74568124098963</c:v>
                </c:pt>
                <c:pt idx="56">
                  <c:v>178.89768470901538</c:v>
                </c:pt>
                <c:pt idx="57">
                  <c:v>180.92628918650951</c:v>
                </c:pt>
                <c:pt idx="58">
                  <c:v>182.8393197166688</c:v>
                </c:pt>
                <c:pt idx="59">
                  <c:v>184.64431331117825</c:v>
                </c:pt>
                <c:pt idx="60">
                  <c:v>186.34822102779907</c:v>
                </c:pt>
                <c:pt idx="61">
                  <c:v>187.95749147494973</c:v>
                </c:pt>
                <c:pt idx="62">
                  <c:v>189.47813092533067</c:v>
                </c:pt>
                <c:pt idx="63">
                  <c:v>190.91574710366197</c:v>
                </c:pt>
                <c:pt idx="64">
                  <c:v>192.2755820382115</c:v>
                </c:pt>
                <c:pt idx="65">
                  <c:v>193.56253786048364</c:v>
                </c:pt>
                <c:pt idx="66">
                  <c:v>194.78119822389897</c:v>
                </c:pt>
              </c:numCache>
            </c:numRef>
          </c:val>
          <c:smooth val="0"/>
          <c:extLst>
            <c:ext xmlns:c16="http://schemas.microsoft.com/office/drawing/2014/chart" uri="{C3380CC4-5D6E-409C-BE32-E72D297353CC}">
              <c16:uniqueId val="{00000007-8C17-4647-90C8-B7523EBFE249}"/>
            </c:ext>
          </c:extLst>
        </c:ser>
        <c:dLbls>
          <c:showLegendKey val="0"/>
          <c:showVal val="0"/>
          <c:showCatName val="0"/>
          <c:showSerName val="0"/>
          <c:showPercent val="0"/>
          <c:showBubbleSize val="0"/>
        </c:dLbls>
        <c:smooth val="0"/>
        <c:axId val="1459666752"/>
        <c:axId val="1459668432"/>
      </c:lineChart>
      <c:catAx>
        <c:axId val="1459666752"/>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59668432"/>
        <c:crosses val="autoZero"/>
        <c:auto val="1"/>
        <c:lblAlgn val="ctr"/>
        <c:lblOffset val="100"/>
        <c:noMultiLvlLbl val="0"/>
      </c:catAx>
      <c:valAx>
        <c:axId val="1459668432"/>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459666752"/>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rPr lang="en-US"/>
                      <a:t>860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A61-0443-9E21-FCDF28CDAA19}"/>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A61-0443-9E21-FCDF28CDAA19}"/>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A61-0443-9E21-FCDF28CDAA19}"/>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A61-0443-9E21-FCDF28CDAA19}"/>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A61-0443-9E21-FCDF28CDAA19}"/>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A61-0443-9E21-FCDF28CDAA19}"/>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A61-0443-9E21-FCDF28CDAA19}"/>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A61-0443-9E21-FCDF28CDAA19}"/>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A61-0443-9E21-FCDF28CDAA19}"/>
                </c:ext>
              </c:extLst>
            </c:dLbl>
            <c:dLbl>
              <c:idx val="9"/>
              <c:tx>
                <c:rich>
                  <a:bodyPr/>
                  <a:lstStyle/>
                  <a:p>
                    <a:r>
                      <a:rPr lang="en-US"/>
                      <a:t>680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A61-0443-9E21-FCDF28CDAA1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XChartData!$C$7:$C$16</c:f>
              <c:numCache>
                <c:formatCode>General</c:formatCode>
                <c:ptCount val="10"/>
                <c:pt idx="0">
                  <c:v>860.00000000000011</c:v>
                </c:pt>
                <c:pt idx="1">
                  <c:v>840.00000000000011</c:v>
                </c:pt>
                <c:pt idx="2">
                  <c:v>820.00000000000011</c:v>
                </c:pt>
                <c:pt idx="3">
                  <c:v>800.00000000000011</c:v>
                </c:pt>
                <c:pt idx="4">
                  <c:v>780.00000000000011</c:v>
                </c:pt>
                <c:pt idx="5">
                  <c:v>760.00000000000011</c:v>
                </c:pt>
                <c:pt idx="6">
                  <c:v>740.00000000000011</c:v>
                </c:pt>
                <c:pt idx="7">
                  <c:v>720.00000000000011</c:v>
                </c:pt>
                <c:pt idx="8">
                  <c:v>700.00000000000011</c:v>
                </c:pt>
                <c:pt idx="9">
                  <c:v>680.00000000000011</c:v>
                </c:pt>
              </c:numCache>
            </c:numRef>
          </c:xVal>
          <c:yVal>
            <c:numRef>
              <c:f>XChartData!$D$7:$D$16</c:f>
              <c:numCache>
                <c:formatCode>General</c:formatCode>
                <c:ptCount val="10"/>
                <c:pt idx="0">
                  <c:v>55.406081009877163</c:v>
                </c:pt>
                <c:pt idx="1">
                  <c:v>52.946623570112322</c:v>
                </c:pt>
                <c:pt idx="2">
                  <c:v>46.445111788697027</c:v>
                </c:pt>
                <c:pt idx="3">
                  <c:v>39.882756280768064</c:v>
                </c:pt>
                <c:pt idx="4">
                  <c:v>34.433316237364444</c:v>
                </c:pt>
                <c:pt idx="5">
                  <c:v>19.318414216349659</c:v>
                </c:pt>
                <c:pt idx="6">
                  <c:v>8.2860317092276148</c:v>
                </c:pt>
                <c:pt idx="7">
                  <c:v>3.5033088471289431</c:v>
                </c:pt>
                <c:pt idx="8">
                  <c:v>0</c:v>
                </c:pt>
                <c:pt idx="9">
                  <c:v>0</c:v>
                </c:pt>
              </c:numCache>
            </c:numRef>
          </c:yVal>
          <c:smooth val="0"/>
          <c:extLst>
            <c:ext xmlns:c16="http://schemas.microsoft.com/office/drawing/2014/chart" uri="{C3380CC4-5D6E-409C-BE32-E72D297353CC}">
              <c16:uniqueId val="{00000000-AA61-0443-9E21-FCDF28CDAA19}"/>
            </c:ext>
          </c:extLst>
        </c:ser>
        <c:dLbls>
          <c:showLegendKey val="0"/>
          <c:showVal val="0"/>
          <c:showCatName val="0"/>
          <c:showSerName val="0"/>
          <c:showPercent val="0"/>
          <c:showBubbleSize val="0"/>
        </c:dLbls>
        <c:axId val="1485390992"/>
        <c:axId val="1485392672"/>
      </c:scatterChart>
      <c:valAx>
        <c:axId val="1485390992"/>
        <c:scaling>
          <c:orientation val="minMax"/>
        </c:scaling>
        <c:delete val="0"/>
        <c:axPos val="b"/>
        <c:title>
          <c:tx>
            <c:rich>
              <a:bodyPr/>
              <a:lstStyle/>
              <a:p>
                <a:pPr>
                  <a:defRPr/>
                </a:pPr>
                <a:r>
                  <a:rPr lang="en-US"/>
                  <a:t>Temperature</a:t>
                </a:r>
              </a:p>
            </c:rich>
          </c:tx>
          <c:overlay val="0"/>
        </c:title>
        <c:numFmt formatCode="General" sourceLinked="1"/>
        <c:majorTickMark val="out"/>
        <c:minorTickMark val="none"/>
        <c:tickLblPos val="nextTo"/>
        <c:crossAx val="1485392672"/>
        <c:crosses val="autoZero"/>
        <c:crossBetween val="midCat"/>
      </c:valAx>
      <c:valAx>
        <c:axId val="1485392672"/>
        <c:scaling>
          <c:orientation val="minMax"/>
        </c:scaling>
        <c:delete val="0"/>
        <c:axPos val="l"/>
        <c:majorGridlines/>
        <c:title>
          <c:tx>
            <c:rich>
              <a:bodyPr/>
              <a:lstStyle/>
              <a:p>
                <a:pPr>
                  <a:defRPr/>
                </a:pPr>
                <a:r>
                  <a:rPr lang="en-US"/>
                  <a:t>LiquidPercent</a:t>
                </a:r>
              </a:p>
            </c:rich>
          </c:tx>
          <c:overlay val="0"/>
        </c:title>
        <c:numFmt formatCode="General" sourceLinked="1"/>
        <c:majorTickMark val="out"/>
        <c:minorTickMark val="none"/>
        <c:tickLblPos val="nextTo"/>
        <c:crossAx val="148539099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SiO2 vs. MgO</a:t>
            </a:r>
          </a:p>
        </c:rich>
      </c:tx>
      <c:overlay val="0"/>
    </c:title>
    <c:autoTitleDeleted val="0"/>
    <c:plotArea>
      <c:layout/>
      <c:scatterChart>
        <c:scatterStyle val="lineMarker"/>
        <c:varyColors val="0"/>
        <c:ser>
          <c:idx val="0"/>
          <c:order val="0"/>
          <c:tx>
            <c:v>XChartData!$H$2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7CA7-A54F-B3A4-21A61E788CD1}"/>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CA7-A54F-B3A4-21A61E788CD1}"/>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CA7-A54F-B3A4-21A61E788CD1}"/>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CA7-A54F-B3A4-21A61E788CD1}"/>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CA7-A54F-B3A4-21A61E788CD1}"/>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CA7-A54F-B3A4-21A61E788CD1}"/>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CA7-A54F-B3A4-21A61E788CD1}"/>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CA7-A54F-B3A4-21A61E788CD1}"/>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CA7-A54F-B3A4-21A61E788CD1}"/>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CA7-A54F-B3A4-21A61E788CD1}"/>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CA7-A54F-B3A4-21A61E788CD1}"/>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CA7-A54F-B3A4-21A61E788CD1}"/>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CA7-A54F-B3A4-21A61E788CD1}"/>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CA7-A54F-B3A4-21A61E788CD1}"/>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CA7-A54F-B3A4-21A61E788CD1}"/>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CA7-A54F-B3A4-21A61E788CD1}"/>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CA7-A54F-B3A4-21A61E788CD1}"/>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CA7-A54F-B3A4-21A61E788CD1}"/>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CA7-A54F-B3A4-21A61E788CD1}"/>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CA7-A54F-B3A4-21A61E788CD1}"/>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CA7-A54F-B3A4-21A61E788CD1}"/>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7CA7-A54F-B3A4-21A61E788CD1}"/>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7CA7-A54F-B3A4-21A61E788CD1}"/>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7CA7-A54F-B3A4-21A61E788CD1}"/>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7CA7-A54F-B3A4-21A61E788CD1}"/>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7CA7-A54F-B3A4-21A61E788CD1}"/>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7CA7-A54F-B3A4-21A61E788CD1}"/>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7CA7-A54F-B3A4-21A61E788CD1}"/>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7CA7-A54F-B3A4-21A61E788CD1}"/>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7CA7-A54F-B3A4-21A61E788CD1}"/>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CA7-A54F-B3A4-21A61E788CD1}"/>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7CA7-A54F-B3A4-21A61E788CD1}"/>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7CA7-A54F-B3A4-21A61E788CD1}"/>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7CA7-A54F-B3A4-21A61E788CD1}"/>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CA7-A54F-B3A4-21A61E788CD1}"/>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CA7-A54F-B3A4-21A61E788CD1}"/>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CA7-A54F-B3A4-21A61E788CD1}"/>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CA7-A54F-B3A4-21A61E788CD1}"/>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7CA7-A54F-B3A4-21A61E788CD1}"/>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7CA7-A54F-B3A4-21A61E788CD1}"/>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7CA7-A54F-B3A4-21A61E788CD1}"/>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7CA7-A54F-B3A4-21A61E788CD1}"/>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7CA7-A54F-B3A4-21A61E788CD1}"/>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7CA7-A54F-B3A4-21A61E788CD1}"/>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7CA7-A54F-B3A4-21A61E788CD1}"/>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7CA7-A54F-B3A4-21A61E788CD1}"/>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7CA7-A54F-B3A4-21A61E788CD1}"/>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7CA7-A54F-B3A4-21A61E788CD1}"/>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7CA7-A54F-B3A4-21A61E788CD1}"/>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7CA7-A54F-B3A4-21A61E788CD1}"/>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7CA7-A54F-B3A4-21A61E788CD1}"/>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7CA7-A54F-B3A4-21A61E788CD1}"/>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7CA7-A54F-B3A4-21A61E788CD1}"/>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7CA7-A54F-B3A4-21A61E788CD1}"/>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7CA7-A54F-B3A4-21A61E788CD1}"/>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7CA7-A54F-B3A4-21A61E788CD1}"/>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7CA7-A54F-B3A4-21A61E788CD1}"/>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7CA7-A54F-B3A4-21A61E788CD1}"/>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7CA7-A54F-B3A4-21A61E788CD1}"/>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7CA7-A54F-B3A4-21A61E788CD1}"/>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7CA7-A54F-B3A4-21A61E788CD1}"/>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7CA7-A54F-B3A4-21A61E788CD1}"/>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7CA7-A54F-B3A4-21A61E788CD1}"/>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7CA7-A54F-B3A4-21A61E788CD1}"/>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7CA7-A54F-B3A4-21A61E788CD1}"/>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7CA7-A54F-B3A4-21A61E788CD1}"/>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7CA7-A54F-B3A4-21A61E788CD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XChartData!$I$7:$I$73</c:f>
              <c:numCache>
                <c:formatCode>General</c:formatCode>
                <c:ptCount val="67"/>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50.889741472165404</c:v>
                </c:pt>
                <c:pt idx="19">
                  <c:v>50.941693654587702</c:v>
                </c:pt>
                <c:pt idx="20">
                  <c:v>51.007789387223646</c:v>
                </c:pt>
                <c:pt idx="21">
                  <c:v>51.082703940786558</c:v>
                </c:pt>
                <c:pt idx="22">
                  <c:v>51.167442404531158</c:v>
                </c:pt>
                <c:pt idx="23">
                  <c:v>51.263345753435217</c:v>
                </c:pt>
                <c:pt idx="24">
                  <c:v>51.404149729311023</c:v>
                </c:pt>
                <c:pt idx="25">
                  <c:v>51.604356527212772</c:v>
                </c:pt>
                <c:pt idx="26">
                  <c:v>52.070663369919856</c:v>
                </c:pt>
                <c:pt idx="27">
                  <c:v>52.527614926573143</c:v>
                </c:pt>
                <c:pt idx="28">
                  <c:v>52.975577018071164</c:v>
                </c:pt>
                <c:pt idx="29">
                  <c:v>53.415574180136829</c:v>
                </c:pt>
                <c:pt idx="30">
                  <c:v>53.849386644724341</c:v>
                </c:pt>
                <c:pt idx="31">
                  <c:v>54.415741369965595</c:v>
                </c:pt>
                <c:pt idx="32">
                  <c:v>55.068295709765671</c:v>
                </c:pt>
                <c:pt idx="33">
                  <c:v>55.713306096428383</c:v>
                </c:pt>
                <c:pt idx="34">
                  <c:v>56.350716052185589</c:v>
                </c:pt>
                <c:pt idx="35">
                  <c:v>56.980679625453782</c:v>
                </c:pt>
                <c:pt idx="36">
                  <c:v>57.603475162504026</c:v>
                </c:pt>
                <c:pt idx="37">
                  <c:v>58.219427748140028</c:v>
                </c:pt>
                <c:pt idx="38">
                  <c:v>54.5614380798512</c:v>
                </c:pt>
                <c:pt idx="39">
                  <c:v>54.758486344490784</c:v>
                </c:pt>
                <c:pt idx="40">
                  <c:v>55.190270877685002</c:v>
                </c:pt>
                <c:pt idx="41">
                  <c:v>55.614760365403868</c:v>
                </c:pt>
                <c:pt idx="42">
                  <c:v>56.032345640343664</c:v>
                </c:pt>
                <c:pt idx="43">
                  <c:v>56.487542267613513</c:v>
                </c:pt>
                <c:pt idx="44">
                  <c:v>57.110115415536356</c:v>
                </c:pt>
                <c:pt idx="45">
                  <c:v>57.725125521265738</c:v>
                </c:pt>
                <c:pt idx="46">
                  <c:v>58.332777617745158</c:v>
                </c:pt>
                <c:pt idx="47">
                  <c:v>58.933331881598384</c:v>
                </c:pt>
                <c:pt idx="48">
                  <c:v>59.527049353191032</c:v>
                </c:pt>
                <c:pt idx="49">
                  <c:v>60.097690673590101</c:v>
                </c:pt>
                <c:pt idx="50">
                  <c:v>60.602665470805739</c:v>
                </c:pt>
                <c:pt idx="51">
                  <c:v>61.110112101362844</c:v>
                </c:pt>
                <c:pt idx="52">
                  <c:v>61.635413247518009</c:v>
                </c:pt>
                <c:pt idx="53">
                  <c:v>62.168722711522051</c:v>
                </c:pt>
                <c:pt idx="54">
                  <c:v>62.70678646022391</c:v>
                </c:pt>
                <c:pt idx="55">
                  <c:v>63.246730647690761</c:v>
                </c:pt>
                <c:pt idx="56">
                  <c:v>63.785351851098781</c:v>
                </c:pt>
                <c:pt idx="57">
                  <c:v>64.316390860312652</c:v>
                </c:pt>
                <c:pt idx="58">
                  <c:v>64.839691123133122</c:v>
                </c:pt>
                <c:pt idx="59">
                  <c:v>65.354821705585096</c:v>
                </c:pt>
                <c:pt idx="60">
                  <c:v>65.861383942155385</c:v>
                </c:pt>
                <c:pt idx="61">
                  <c:v>66.359021543353961</c:v>
                </c:pt>
                <c:pt idx="62">
                  <c:v>66.84742633939004</c:v>
                </c:pt>
                <c:pt idx="63">
                  <c:v>67.326340578366256</c:v>
                </c:pt>
                <c:pt idx="64">
                  <c:v>67.795556676352561</c:v>
                </c:pt>
                <c:pt idx="65">
                  <c:v>68.254915203463625</c:v>
                </c:pt>
                <c:pt idx="66">
                  <c:v>68.704301745632876</c:v>
                </c:pt>
              </c:numCache>
            </c:numRef>
          </c:yVal>
          <c:smooth val="0"/>
          <c:extLst>
            <c:ext xmlns:c16="http://schemas.microsoft.com/office/drawing/2014/chart" uri="{C3380CC4-5D6E-409C-BE32-E72D297353CC}">
              <c16:uniqueId val="{00000000-7CA7-A54F-B3A4-21A61E788CD1}"/>
            </c:ext>
          </c:extLst>
        </c:ser>
        <c:dLbls>
          <c:showLegendKey val="0"/>
          <c:showVal val="0"/>
          <c:showCatName val="0"/>
          <c:showSerName val="0"/>
          <c:showPercent val="0"/>
          <c:showBubbleSize val="0"/>
        </c:dLbls>
        <c:axId val="1485470096"/>
        <c:axId val="1425084816"/>
      </c:scatterChart>
      <c:valAx>
        <c:axId val="148547009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5084816"/>
        <c:crosses val="autoZero"/>
        <c:crossBetween val="midCat"/>
      </c:valAx>
      <c:valAx>
        <c:axId val="1425084816"/>
        <c:scaling>
          <c:orientation val="minMax"/>
        </c:scaling>
        <c:delete val="0"/>
        <c:axPos val="l"/>
        <c:majorGridlines/>
        <c:title>
          <c:tx>
            <c:rich>
              <a:bodyPr/>
              <a:lstStyle/>
              <a:p>
                <a:pPr>
                  <a:defRPr/>
                </a:pPr>
                <a:r>
                  <a:rPr lang="en-US"/>
                  <a:t>SiO2</a:t>
                </a:r>
              </a:p>
            </c:rich>
          </c:tx>
          <c:overlay val="0"/>
        </c:title>
        <c:numFmt formatCode="General" sourceLinked="1"/>
        <c:majorTickMark val="out"/>
        <c:minorTickMark val="none"/>
        <c:tickLblPos val="nextTo"/>
        <c:crossAx val="148547009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MgO</a:t>
            </a:r>
          </a:p>
        </c:rich>
      </c:tx>
      <c:overlay val="0"/>
    </c:title>
    <c:autoTitleDeleted val="0"/>
    <c:plotArea>
      <c:layout/>
      <c:scatterChart>
        <c:scatterStyle val="lineMarker"/>
        <c:varyColors val="0"/>
        <c:ser>
          <c:idx val="0"/>
          <c:order val="0"/>
          <c:tx>
            <c:v>XChartData!$M$2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F150-164D-B5ED-193C6330CF1E}"/>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150-164D-B5ED-193C6330CF1E}"/>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150-164D-B5ED-193C6330CF1E}"/>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50-164D-B5ED-193C6330CF1E}"/>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150-164D-B5ED-193C6330CF1E}"/>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150-164D-B5ED-193C6330CF1E}"/>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50-164D-B5ED-193C6330CF1E}"/>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150-164D-B5ED-193C6330CF1E}"/>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150-164D-B5ED-193C6330CF1E}"/>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150-164D-B5ED-193C6330CF1E}"/>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150-164D-B5ED-193C6330CF1E}"/>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150-164D-B5ED-193C6330CF1E}"/>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150-164D-B5ED-193C6330CF1E}"/>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150-164D-B5ED-193C6330CF1E}"/>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150-164D-B5ED-193C6330CF1E}"/>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150-164D-B5ED-193C6330CF1E}"/>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150-164D-B5ED-193C6330CF1E}"/>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150-164D-B5ED-193C6330CF1E}"/>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150-164D-B5ED-193C6330CF1E}"/>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150-164D-B5ED-193C6330CF1E}"/>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150-164D-B5ED-193C6330CF1E}"/>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150-164D-B5ED-193C6330CF1E}"/>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150-164D-B5ED-193C6330CF1E}"/>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150-164D-B5ED-193C6330CF1E}"/>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150-164D-B5ED-193C6330CF1E}"/>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150-164D-B5ED-193C6330CF1E}"/>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150-164D-B5ED-193C6330CF1E}"/>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150-164D-B5ED-193C6330CF1E}"/>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150-164D-B5ED-193C6330CF1E}"/>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150-164D-B5ED-193C6330CF1E}"/>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150-164D-B5ED-193C6330CF1E}"/>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150-164D-B5ED-193C6330CF1E}"/>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150-164D-B5ED-193C6330CF1E}"/>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150-164D-B5ED-193C6330CF1E}"/>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150-164D-B5ED-193C6330CF1E}"/>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F150-164D-B5ED-193C6330CF1E}"/>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F150-164D-B5ED-193C6330CF1E}"/>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F150-164D-B5ED-193C6330CF1E}"/>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F150-164D-B5ED-193C6330CF1E}"/>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F150-164D-B5ED-193C6330CF1E}"/>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F150-164D-B5ED-193C6330CF1E}"/>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F150-164D-B5ED-193C6330CF1E}"/>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F150-164D-B5ED-193C6330CF1E}"/>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F150-164D-B5ED-193C6330CF1E}"/>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F150-164D-B5ED-193C6330CF1E}"/>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F150-164D-B5ED-193C6330CF1E}"/>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F150-164D-B5ED-193C6330CF1E}"/>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F150-164D-B5ED-193C6330CF1E}"/>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F150-164D-B5ED-193C6330CF1E}"/>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F150-164D-B5ED-193C6330CF1E}"/>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F150-164D-B5ED-193C6330CF1E}"/>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F150-164D-B5ED-193C6330CF1E}"/>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F150-164D-B5ED-193C6330CF1E}"/>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F150-164D-B5ED-193C6330CF1E}"/>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F150-164D-B5ED-193C6330CF1E}"/>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F150-164D-B5ED-193C6330CF1E}"/>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F150-164D-B5ED-193C6330CF1E}"/>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F150-164D-B5ED-193C6330CF1E}"/>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F150-164D-B5ED-193C6330CF1E}"/>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F150-164D-B5ED-193C6330CF1E}"/>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F150-164D-B5ED-193C6330CF1E}"/>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F150-164D-B5ED-193C6330CF1E}"/>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F150-164D-B5ED-193C6330CF1E}"/>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F150-164D-B5ED-193C6330CF1E}"/>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F150-164D-B5ED-193C6330CF1E}"/>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F150-164D-B5ED-193C6330CF1E}"/>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F150-164D-B5ED-193C6330CF1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XChartData!$N$7:$N$73</c:f>
              <c:numCache>
                <c:formatCode>General</c:formatCode>
                <c:ptCount val="67"/>
                <c:pt idx="0">
                  <c:v>1.7325208922814097</c:v>
                </c:pt>
                <c:pt idx="1">
                  <c:v>1.7399966350362757</c:v>
                </c:pt>
                <c:pt idx="2">
                  <c:v>1.7515399296394281</c:v>
                </c:pt>
                <c:pt idx="3">
                  <c:v>1.7655862443424442</c:v>
                </c:pt>
                <c:pt idx="4">
                  <c:v>1.7771215960879236</c:v>
                </c:pt>
                <c:pt idx="5">
                  <c:v>1.7858745275250749</c:v>
                </c:pt>
                <c:pt idx="6">
                  <c:v>1.7915180695706103</c:v>
                </c:pt>
                <c:pt idx="7">
                  <c:v>1.7936500707863074</c:v>
                </c:pt>
                <c:pt idx="8">
                  <c:v>1.791762556077783</c:v>
                </c:pt>
                <c:pt idx="9">
                  <c:v>1.7937904444743149</c:v>
                </c:pt>
                <c:pt idx="10">
                  <c:v>1.8140319030726522</c:v>
                </c:pt>
                <c:pt idx="11">
                  <c:v>1.8285540165724419</c:v>
                </c:pt>
                <c:pt idx="12">
                  <c:v>1.8230380692502417</c:v>
                </c:pt>
                <c:pt idx="13">
                  <c:v>1.7385196417082698</c:v>
                </c:pt>
                <c:pt idx="14">
                  <c:v>1.6565171861263974</c:v>
                </c:pt>
                <c:pt idx="15">
                  <c:v>1.5773579845212733</c:v>
                </c:pt>
                <c:pt idx="16">
                  <c:v>1.4959645898540583</c:v>
                </c:pt>
                <c:pt idx="17">
                  <c:v>1.4171730899419088</c:v>
                </c:pt>
                <c:pt idx="18">
                  <c:v>1.5928014233144625</c:v>
                </c:pt>
                <c:pt idx="19">
                  <c:v>1.5984404356268189</c:v>
                </c:pt>
                <c:pt idx="20">
                  <c:v>1.5977061744490497</c:v>
                </c:pt>
                <c:pt idx="21">
                  <c:v>1.5935310871506654</c:v>
                </c:pt>
                <c:pt idx="22">
                  <c:v>1.5854125111835031</c:v>
                </c:pt>
                <c:pt idx="23">
                  <c:v>1.5726792446605273</c:v>
                </c:pt>
                <c:pt idx="24">
                  <c:v>1.570489750724952</c:v>
                </c:pt>
                <c:pt idx="25">
                  <c:v>1.5700868531498542</c:v>
                </c:pt>
                <c:pt idx="26">
                  <c:v>1.4980588678128726</c:v>
                </c:pt>
                <c:pt idx="27">
                  <c:v>1.4283787302160731</c:v>
                </c:pt>
                <c:pt idx="28">
                  <c:v>1.3612247245814886</c:v>
                </c:pt>
                <c:pt idx="29">
                  <c:v>1.2955419903220622</c:v>
                </c:pt>
                <c:pt idx="30">
                  <c:v>1.2287022324746615</c:v>
                </c:pt>
                <c:pt idx="31">
                  <c:v>1.1719001239473834</c:v>
                </c:pt>
                <c:pt idx="32">
                  <c:v>1.1185475783396606</c:v>
                </c:pt>
                <c:pt idx="33">
                  <c:v>1.0676129924957072</c:v>
                </c:pt>
                <c:pt idx="34">
                  <c:v>1.0191789881807218</c:v>
                </c:pt>
                <c:pt idx="35">
                  <c:v>0.9732884307444073</c:v>
                </c:pt>
                <c:pt idx="36">
                  <c:v>0.92994527311955277</c:v>
                </c:pt>
                <c:pt idx="37">
                  <c:v>0.88911950445323862</c:v>
                </c:pt>
                <c:pt idx="38">
                  <c:v>1.2517448051002111</c:v>
                </c:pt>
                <c:pt idx="39">
                  <c:v>1.2207156146814957</c:v>
                </c:pt>
                <c:pt idx="40">
                  <c:v>1.1681795222293903</c:v>
                </c:pt>
                <c:pt idx="41">
                  <c:v>1.1174546565129193</c:v>
                </c:pt>
                <c:pt idx="42">
                  <c:v>1.0685973287289441</c:v>
                </c:pt>
                <c:pt idx="43">
                  <c:v>1.0221600309927243</c:v>
                </c:pt>
                <c:pt idx="44">
                  <c:v>0.97964390183204964</c:v>
                </c:pt>
                <c:pt idx="45">
                  <c:v>0.9389690762137316</c:v>
                </c:pt>
                <c:pt idx="46">
                  <c:v>0.90020614585897207</c:v>
                </c:pt>
                <c:pt idx="47">
                  <c:v>0.86338805483625258</c:v>
                </c:pt>
                <c:pt idx="48">
                  <c:v>0.82851649054175114</c:v>
                </c:pt>
                <c:pt idx="49">
                  <c:v>0.79523997443015615</c:v>
                </c:pt>
                <c:pt idx="50">
                  <c:v>0.75232580539481586</c:v>
                </c:pt>
                <c:pt idx="51">
                  <c:v>0.71242500131796738</c:v>
                </c:pt>
                <c:pt idx="52">
                  <c:v>0.67570282165300566</c:v>
                </c:pt>
                <c:pt idx="53">
                  <c:v>0.64166125040254629</c:v>
                </c:pt>
                <c:pt idx="54">
                  <c:v>0.61000371251222218</c:v>
                </c:pt>
                <c:pt idx="55">
                  <c:v>0.58048085946793637</c:v>
                </c:pt>
                <c:pt idx="56">
                  <c:v>0.55287736732714732</c:v>
                </c:pt>
                <c:pt idx="57">
                  <c:v>0.52699779824787019</c:v>
                </c:pt>
                <c:pt idx="58">
                  <c:v>0.50269533809081168</c:v>
                </c:pt>
                <c:pt idx="59">
                  <c:v>0.47983711167294613</c:v>
                </c:pt>
                <c:pt idx="60">
                  <c:v>0.45830381680836429</c:v>
                </c:pt>
                <c:pt idx="61">
                  <c:v>0.4379883228033693</c:v>
                </c:pt>
                <c:pt idx="62">
                  <c:v>0.41879437750502391</c:v>
                </c:pt>
                <c:pt idx="63">
                  <c:v>0.4006354258659095</c:v>
                </c:pt>
                <c:pt idx="64">
                  <c:v>0.38343354014899594</c:v>
                </c:pt>
                <c:pt idx="65">
                  <c:v>0.36711845881025307</c:v>
                </c:pt>
                <c:pt idx="66">
                  <c:v>0.35162672859137983</c:v>
                </c:pt>
              </c:numCache>
            </c:numRef>
          </c:yVal>
          <c:smooth val="0"/>
          <c:extLst>
            <c:ext xmlns:c16="http://schemas.microsoft.com/office/drawing/2014/chart" uri="{C3380CC4-5D6E-409C-BE32-E72D297353CC}">
              <c16:uniqueId val="{00000000-F150-164D-B5ED-193C6330CF1E}"/>
            </c:ext>
          </c:extLst>
        </c:ser>
        <c:dLbls>
          <c:showLegendKey val="0"/>
          <c:showVal val="0"/>
          <c:showCatName val="0"/>
          <c:showSerName val="0"/>
          <c:showPercent val="0"/>
          <c:showBubbleSize val="0"/>
        </c:dLbls>
        <c:axId val="1421369760"/>
        <c:axId val="1459930672"/>
      </c:scatterChart>
      <c:valAx>
        <c:axId val="142136976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59930672"/>
        <c:crosses val="autoZero"/>
        <c:crossBetween val="midCat"/>
      </c:valAx>
      <c:valAx>
        <c:axId val="1459930672"/>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42136976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MgO</a:t>
            </a:r>
          </a:p>
        </c:rich>
      </c:tx>
      <c:overlay val="0"/>
    </c:title>
    <c:autoTitleDeleted val="0"/>
    <c:plotArea>
      <c:layout/>
      <c:scatterChart>
        <c:scatterStyle val="lineMarker"/>
        <c:varyColors val="0"/>
        <c:ser>
          <c:idx val="0"/>
          <c:order val="0"/>
          <c:tx>
            <c:v>XChartData!$R$2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D8DA-784F-B0D9-42AA0154B78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8DA-784F-B0D9-42AA0154B78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8DA-784F-B0D9-42AA0154B78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8DA-784F-B0D9-42AA0154B78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8DA-784F-B0D9-42AA0154B78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8DA-784F-B0D9-42AA0154B78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8DA-784F-B0D9-42AA0154B78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8DA-784F-B0D9-42AA0154B78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8DA-784F-B0D9-42AA0154B78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8DA-784F-B0D9-42AA0154B782}"/>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8DA-784F-B0D9-42AA0154B782}"/>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8DA-784F-B0D9-42AA0154B782}"/>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8DA-784F-B0D9-42AA0154B782}"/>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8DA-784F-B0D9-42AA0154B782}"/>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D8DA-784F-B0D9-42AA0154B782}"/>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8DA-784F-B0D9-42AA0154B782}"/>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D8DA-784F-B0D9-42AA0154B782}"/>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8DA-784F-B0D9-42AA0154B782}"/>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D8DA-784F-B0D9-42AA0154B782}"/>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8DA-784F-B0D9-42AA0154B782}"/>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D8DA-784F-B0D9-42AA0154B782}"/>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8DA-784F-B0D9-42AA0154B782}"/>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D8DA-784F-B0D9-42AA0154B782}"/>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8DA-784F-B0D9-42AA0154B782}"/>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D8DA-784F-B0D9-42AA0154B782}"/>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8DA-784F-B0D9-42AA0154B782}"/>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D8DA-784F-B0D9-42AA0154B782}"/>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8DA-784F-B0D9-42AA0154B782}"/>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D8DA-784F-B0D9-42AA0154B782}"/>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8DA-784F-B0D9-42AA0154B782}"/>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8DA-784F-B0D9-42AA0154B782}"/>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D8DA-784F-B0D9-42AA0154B782}"/>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D8DA-784F-B0D9-42AA0154B782}"/>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8DA-784F-B0D9-42AA0154B782}"/>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D8DA-784F-B0D9-42AA0154B782}"/>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8DA-784F-B0D9-42AA0154B782}"/>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D8DA-784F-B0D9-42AA0154B782}"/>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D8DA-784F-B0D9-42AA0154B782}"/>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D8DA-784F-B0D9-42AA0154B782}"/>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D8DA-784F-B0D9-42AA0154B782}"/>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D8DA-784F-B0D9-42AA0154B782}"/>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D8DA-784F-B0D9-42AA0154B782}"/>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D8DA-784F-B0D9-42AA0154B782}"/>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D8DA-784F-B0D9-42AA0154B782}"/>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D8DA-784F-B0D9-42AA0154B782}"/>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D8DA-784F-B0D9-42AA0154B782}"/>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D8DA-784F-B0D9-42AA0154B782}"/>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D8DA-784F-B0D9-42AA0154B782}"/>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D8DA-784F-B0D9-42AA0154B782}"/>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D8DA-784F-B0D9-42AA0154B782}"/>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D8DA-784F-B0D9-42AA0154B782}"/>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D8DA-784F-B0D9-42AA0154B782}"/>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D8DA-784F-B0D9-42AA0154B782}"/>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D8DA-784F-B0D9-42AA0154B782}"/>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D8DA-784F-B0D9-42AA0154B782}"/>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D8DA-784F-B0D9-42AA0154B782}"/>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D8DA-784F-B0D9-42AA0154B782}"/>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D8DA-784F-B0D9-42AA0154B782}"/>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D8DA-784F-B0D9-42AA0154B782}"/>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D8DA-784F-B0D9-42AA0154B782}"/>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D8DA-784F-B0D9-42AA0154B782}"/>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D8DA-784F-B0D9-42AA0154B782}"/>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D8DA-784F-B0D9-42AA0154B782}"/>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D8DA-784F-B0D9-42AA0154B782}"/>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D8DA-784F-B0D9-42AA0154B782}"/>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D8DA-784F-B0D9-42AA0154B782}"/>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D8DA-784F-B0D9-42AA0154B78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XChartData!$S$7:$S$73</c:f>
              <c:numCache>
                <c:formatCode>General</c:formatCode>
                <c:ptCount val="67"/>
                <c:pt idx="0">
                  <c:v>13.7918584290538</c:v>
                </c:pt>
                <c:pt idx="1">
                  <c:v>13.851369622359735</c:v>
                </c:pt>
                <c:pt idx="2">
                  <c:v>13.982349215495415</c:v>
                </c:pt>
                <c:pt idx="3">
                  <c:v>14.194344476379808</c:v>
                </c:pt>
                <c:pt idx="4">
                  <c:v>14.40376208108049</c:v>
                </c:pt>
                <c:pt idx="5">
                  <c:v>14.610582661446973</c:v>
                </c:pt>
                <c:pt idx="6">
                  <c:v>14.814772612628554</c:v>
                </c:pt>
                <c:pt idx="7">
                  <c:v>15.016277896546528</c:v>
                </c:pt>
                <c:pt idx="8">
                  <c:v>15.21501354881919</c:v>
                </c:pt>
                <c:pt idx="9">
                  <c:v>15.344913812746436</c:v>
                </c:pt>
                <c:pt idx="10">
                  <c:v>15.302740727955428</c:v>
                </c:pt>
                <c:pt idx="11">
                  <c:v>15.262325350316699</c:v>
                </c:pt>
                <c:pt idx="12">
                  <c:v>15.223706750750123</c:v>
                </c:pt>
                <c:pt idx="13">
                  <c:v>15.177193404851097</c:v>
                </c:pt>
                <c:pt idx="14">
                  <c:v>15.118776424039531</c:v>
                </c:pt>
                <c:pt idx="15">
                  <c:v>15.049484079855516</c:v>
                </c:pt>
                <c:pt idx="16">
                  <c:v>14.964512151497841</c:v>
                </c:pt>
                <c:pt idx="17">
                  <c:v>14.869724909415133</c:v>
                </c:pt>
                <c:pt idx="18">
                  <c:v>14.304651465240593</c:v>
                </c:pt>
                <c:pt idx="19">
                  <c:v>14.390352252785332</c:v>
                </c:pt>
                <c:pt idx="20">
                  <c:v>14.573957021518938</c:v>
                </c:pt>
                <c:pt idx="21">
                  <c:v>14.754656050679174</c:v>
                </c:pt>
                <c:pt idx="22">
                  <c:v>14.932309132217044</c:v>
                </c:pt>
                <c:pt idx="23">
                  <c:v>15.106708099949092</c:v>
                </c:pt>
                <c:pt idx="24">
                  <c:v>15.154869168049856</c:v>
                </c:pt>
                <c:pt idx="25">
                  <c:v>15.103397005556509</c:v>
                </c:pt>
                <c:pt idx="26">
                  <c:v>15.030226563162286</c:v>
                </c:pt>
                <c:pt idx="27">
                  <c:v>14.947555457122652</c:v>
                </c:pt>
                <c:pt idx="28">
                  <c:v>14.856180090105747</c:v>
                </c:pt>
                <c:pt idx="29">
                  <c:v>14.755578571284339</c:v>
                </c:pt>
                <c:pt idx="30">
                  <c:v>14.643479223547587</c:v>
                </c:pt>
                <c:pt idx="31">
                  <c:v>14.4758221463734</c:v>
                </c:pt>
                <c:pt idx="32">
                  <c:v>14.268144568691602</c:v>
                </c:pt>
                <c:pt idx="33">
                  <c:v>14.056571884135542</c:v>
                </c:pt>
                <c:pt idx="34">
                  <c:v>13.841066006118465</c:v>
                </c:pt>
                <c:pt idx="35">
                  <c:v>13.621702926712439</c:v>
                </c:pt>
                <c:pt idx="36">
                  <c:v>13.398641353910993</c:v>
                </c:pt>
                <c:pt idx="37">
                  <c:v>13.172109509370959</c:v>
                </c:pt>
                <c:pt idx="38">
                  <c:v>14.422846538210063</c:v>
                </c:pt>
                <c:pt idx="39">
                  <c:v>14.538784314653103</c:v>
                </c:pt>
                <c:pt idx="40">
                  <c:v>14.428088111282053</c:v>
                </c:pt>
                <c:pt idx="41">
                  <c:v>14.3110405201814</c:v>
                </c:pt>
                <c:pt idx="42">
                  <c:v>14.188132559225371</c:v>
                </c:pt>
                <c:pt idx="43">
                  <c:v>14.043434317381283</c:v>
                </c:pt>
                <c:pt idx="44">
                  <c:v>13.82962539141821</c:v>
                </c:pt>
                <c:pt idx="45">
                  <c:v>13.611841383135332</c:v>
                </c:pt>
                <c:pt idx="46">
                  <c:v>13.390344111423122</c:v>
                </c:pt>
                <c:pt idx="47">
                  <c:v>13.165430412127089</c:v>
                </c:pt>
                <c:pt idx="48">
                  <c:v>12.937435374700632</c:v>
                </c:pt>
                <c:pt idx="49">
                  <c:v>12.701608612032212</c:v>
                </c:pt>
                <c:pt idx="50">
                  <c:v>12.439817508877699</c:v>
                </c:pt>
                <c:pt idx="51">
                  <c:v>12.181085655628584</c:v>
                </c:pt>
                <c:pt idx="52">
                  <c:v>11.926409032338713</c:v>
                </c:pt>
                <c:pt idx="53">
                  <c:v>11.675406685106292</c:v>
                </c:pt>
                <c:pt idx="54">
                  <c:v>11.428026044242968</c:v>
                </c:pt>
                <c:pt idx="55">
                  <c:v>11.184225656651552</c:v>
                </c:pt>
                <c:pt idx="56">
                  <c:v>10.943664602097638</c:v>
                </c:pt>
                <c:pt idx="57">
                  <c:v>10.704443184277833</c:v>
                </c:pt>
                <c:pt idx="58">
                  <c:v>10.467066877700905</c:v>
                </c:pt>
                <c:pt idx="59">
                  <c:v>10.231885782171267</c:v>
                </c:pt>
                <c:pt idx="60">
                  <c:v>9.999213221808521</c:v>
                </c:pt>
                <c:pt idx="61">
                  <c:v>9.7693253579505157</c:v>
                </c:pt>
                <c:pt idx="62">
                  <c:v>9.542462355290791</c:v>
                </c:pt>
                <c:pt idx="63">
                  <c:v>9.3188305383489052</c:v>
                </c:pt>
                <c:pt idx="64">
                  <c:v>9.0986050984728202</c:v>
                </c:pt>
                <c:pt idx="65">
                  <c:v>8.8819330350358232</c:v>
                </c:pt>
                <c:pt idx="66">
                  <c:v>8.6689361151540307</c:v>
                </c:pt>
              </c:numCache>
            </c:numRef>
          </c:yVal>
          <c:smooth val="0"/>
          <c:extLst>
            <c:ext xmlns:c16="http://schemas.microsoft.com/office/drawing/2014/chart" uri="{C3380CC4-5D6E-409C-BE32-E72D297353CC}">
              <c16:uniqueId val="{00000000-D8DA-784F-B0D9-42AA0154B782}"/>
            </c:ext>
          </c:extLst>
        </c:ser>
        <c:dLbls>
          <c:showLegendKey val="0"/>
          <c:showVal val="0"/>
          <c:showCatName val="0"/>
          <c:showSerName val="0"/>
          <c:showPercent val="0"/>
          <c:showBubbleSize val="0"/>
        </c:dLbls>
        <c:axId val="1460136864"/>
        <c:axId val="1459882800"/>
      </c:scatterChart>
      <c:valAx>
        <c:axId val="146013686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59882800"/>
        <c:crosses val="autoZero"/>
        <c:crossBetween val="midCat"/>
      </c:valAx>
      <c:valAx>
        <c:axId val="1459882800"/>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46013686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MgO</a:t>
            </a:r>
          </a:p>
        </c:rich>
      </c:tx>
      <c:overlay val="0"/>
    </c:title>
    <c:autoTitleDeleted val="0"/>
    <c:plotArea>
      <c:layout/>
      <c:scatterChart>
        <c:scatterStyle val="lineMarker"/>
        <c:varyColors val="0"/>
        <c:ser>
          <c:idx val="0"/>
          <c:order val="0"/>
          <c:tx>
            <c:v>XChartData!$W$2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2-C973-7646-872E-A029CA6173CD}"/>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973-7646-872E-A029CA6173CD}"/>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973-7646-872E-A029CA6173CD}"/>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973-7646-872E-A029CA6173CD}"/>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973-7646-872E-A029CA6173CD}"/>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973-7646-872E-A029CA6173CD}"/>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973-7646-872E-A029CA6173CD}"/>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973-7646-872E-A029CA6173CD}"/>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973-7646-872E-A029CA6173CD}"/>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973-7646-872E-A029CA6173CD}"/>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973-7646-872E-A029CA6173CD}"/>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973-7646-872E-A029CA6173CD}"/>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973-7646-872E-A029CA6173CD}"/>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973-7646-872E-A029CA6173CD}"/>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973-7646-872E-A029CA6173CD}"/>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973-7646-872E-A029CA6173CD}"/>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973-7646-872E-A029CA6173CD}"/>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973-7646-872E-A029CA6173CD}"/>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973-7646-872E-A029CA6173CD}"/>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973-7646-872E-A029CA6173CD}"/>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973-7646-872E-A029CA6173CD}"/>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973-7646-872E-A029CA6173CD}"/>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973-7646-872E-A029CA6173CD}"/>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973-7646-872E-A029CA6173CD}"/>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973-7646-872E-A029CA6173CD}"/>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973-7646-872E-A029CA6173CD}"/>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973-7646-872E-A029CA6173CD}"/>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973-7646-872E-A029CA6173CD}"/>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973-7646-872E-A029CA6173CD}"/>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973-7646-872E-A029CA6173CD}"/>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973-7646-872E-A029CA6173CD}"/>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973-7646-872E-A029CA6173CD}"/>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973-7646-872E-A029CA6173CD}"/>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C973-7646-872E-A029CA6173CD}"/>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973-7646-872E-A029CA6173CD}"/>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973-7646-872E-A029CA6173CD}"/>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973-7646-872E-A029CA6173CD}"/>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C973-7646-872E-A029CA6173CD}"/>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C973-7646-872E-A029CA6173CD}"/>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973-7646-872E-A029CA6173CD}"/>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C973-7646-872E-A029CA6173CD}"/>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C973-7646-872E-A029CA6173CD}"/>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C973-7646-872E-A029CA6173CD}"/>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C973-7646-872E-A029CA6173CD}"/>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C973-7646-872E-A029CA6173CD}"/>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C973-7646-872E-A029CA6173CD}"/>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C973-7646-872E-A029CA6173CD}"/>
                </c:ext>
              </c:extLst>
            </c:dLbl>
            <c:dLbl>
              <c:idx val="4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C973-7646-872E-A029CA6173CD}"/>
                </c:ext>
              </c:extLst>
            </c:dLbl>
            <c:dLbl>
              <c:idx val="4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C973-7646-872E-A029CA6173CD}"/>
                </c:ext>
              </c:extLst>
            </c:dLbl>
            <c:dLbl>
              <c:idx val="4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C973-7646-872E-A029CA6173CD}"/>
                </c:ext>
              </c:extLst>
            </c:dLbl>
            <c:dLbl>
              <c:idx val="5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C973-7646-872E-A029CA6173CD}"/>
                </c:ext>
              </c:extLst>
            </c:dLbl>
            <c:dLbl>
              <c:idx val="5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C973-7646-872E-A029CA6173CD}"/>
                </c:ext>
              </c:extLst>
            </c:dLbl>
            <c:dLbl>
              <c:idx val="5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C973-7646-872E-A029CA6173CD}"/>
                </c:ext>
              </c:extLst>
            </c:dLbl>
            <c:dLbl>
              <c:idx val="5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C973-7646-872E-A029CA6173CD}"/>
                </c:ext>
              </c:extLst>
            </c:dLbl>
            <c:dLbl>
              <c:idx val="5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C973-7646-872E-A029CA6173CD}"/>
                </c:ext>
              </c:extLst>
            </c:dLbl>
            <c:dLbl>
              <c:idx val="5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C973-7646-872E-A029CA6173CD}"/>
                </c:ext>
              </c:extLst>
            </c:dLbl>
            <c:dLbl>
              <c:idx val="5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C973-7646-872E-A029CA6173CD}"/>
                </c:ext>
              </c:extLst>
            </c:dLbl>
            <c:dLbl>
              <c:idx val="5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C973-7646-872E-A029CA6173CD}"/>
                </c:ext>
              </c:extLst>
            </c:dLbl>
            <c:dLbl>
              <c:idx val="5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A-C973-7646-872E-A029CA6173CD}"/>
                </c:ext>
              </c:extLst>
            </c:dLbl>
            <c:dLbl>
              <c:idx val="5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C973-7646-872E-A029CA6173CD}"/>
                </c:ext>
              </c:extLst>
            </c:dLbl>
            <c:dLbl>
              <c:idx val="6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C-C973-7646-872E-A029CA6173CD}"/>
                </c:ext>
              </c:extLst>
            </c:dLbl>
            <c:dLbl>
              <c:idx val="6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C973-7646-872E-A029CA6173CD}"/>
                </c:ext>
              </c:extLst>
            </c:dLbl>
            <c:dLbl>
              <c:idx val="6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E-C973-7646-872E-A029CA6173CD}"/>
                </c:ext>
              </c:extLst>
            </c:dLbl>
            <c:dLbl>
              <c:idx val="6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C973-7646-872E-A029CA6173CD}"/>
                </c:ext>
              </c:extLst>
            </c:dLbl>
            <c:dLbl>
              <c:idx val="6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0-C973-7646-872E-A029CA6173CD}"/>
                </c:ext>
              </c:extLst>
            </c:dLbl>
            <c:dLbl>
              <c:idx val="6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1-C973-7646-872E-A029CA6173CD}"/>
                </c:ext>
              </c:extLst>
            </c:dLbl>
            <c:dLbl>
              <c:idx val="66"/>
              <c:tx>
                <c:rich>
                  <a:bodyPr/>
                  <a:lstStyle/>
                  <a:p>
                    <a:r>
                      <a:rPr lang="en-US"/>
                      <a:t>900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C973-7646-872E-A029CA6173C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XChartData!$W$7:$W$73</c:f>
              <c:numCache>
                <c:formatCode>General</c:formatCode>
                <c:ptCount val="67"/>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6.2014344271874435</c:v>
                </c:pt>
                <c:pt idx="19">
                  <c:v>6.0509910407089755</c:v>
                </c:pt>
                <c:pt idx="20">
                  <c:v>5.849947825866793</c:v>
                </c:pt>
                <c:pt idx="21">
                  <c:v>5.6507347900200209</c:v>
                </c:pt>
                <c:pt idx="22">
                  <c:v>5.4532230191327091</c:v>
                </c:pt>
                <c:pt idx="23">
                  <c:v>5.2572486700817871</c:v>
                </c:pt>
                <c:pt idx="24">
                  <c:v>5.0702344762093725</c:v>
                </c:pt>
                <c:pt idx="25">
                  <c:v>4.8875651171390704</c:v>
                </c:pt>
                <c:pt idx="26">
                  <c:v>4.681946218196992</c:v>
                </c:pt>
                <c:pt idx="27">
                  <c:v>4.4844890725464479</c:v>
                </c:pt>
                <c:pt idx="28">
                  <c:v>4.2947798001362125</c:v>
                </c:pt>
                <c:pt idx="29">
                  <c:v>4.1122202074174412</c:v>
                </c:pt>
                <c:pt idx="30">
                  <c:v>3.9358552987769775</c:v>
                </c:pt>
                <c:pt idx="31">
                  <c:v>3.7230666455540926</c:v>
                </c:pt>
                <c:pt idx="32">
                  <c:v>3.4927900489264552</c:v>
                </c:pt>
                <c:pt idx="33">
                  <c:v>3.2744998146943636</c:v>
                </c:pt>
                <c:pt idx="34">
                  <c:v>3.0677465278350096</c:v>
                </c:pt>
                <c:pt idx="35">
                  <c:v>2.872070956953491</c:v>
                </c:pt>
                <c:pt idx="36">
                  <c:v>2.687025093125726</c:v>
                </c:pt>
                <c:pt idx="37">
                  <c:v>2.5121829755725464</c:v>
                </c:pt>
                <c:pt idx="38">
                  <c:v>4.0142878229876464</c:v>
                </c:pt>
                <c:pt idx="39">
                  <c:v>3.845413309975807</c:v>
                </c:pt>
                <c:pt idx="40">
                  <c:v>3.6813275511362544</c:v>
                </c:pt>
                <c:pt idx="41">
                  <c:v>3.5236853245011655</c:v>
                </c:pt>
                <c:pt idx="42">
                  <c:v>3.3721730080424526</c:v>
                </c:pt>
                <c:pt idx="43">
                  <c:v>3.2148136550480966</c:v>
                </c:pt>
                <c:pt idx="44">
                  <c:v>3.0200595011921494</c:v>
                </c:pt>
                <c:pt idx="45">
                  <c:v>2.8356926512631593</c:v>
                </c:pt>
                <c:pt idx="46">
                  <c:v>2.6612340825304708</c:v>
                </c:pt>
                <c:pt idx="47">
                  <c:v>2.4962368866580045</c:v>
                </c:pt>
                <c:pt idx="48">
                  <c:v>2.3402873988798851</c:v>
                </c:pt>
                <c:pt idx="49">
                  <c:v>2.1892146326368547</c:v>
                </c:pt>
                <c:pt idx="50">
                  <c:v>2.0304297312075987</c:v>
                </c:pt>
                <c:pt idx="51">
                  <c:v>1.8829058211469543</c:v>
                </c:pt>
                <c:pt idx="52">
                  <c:v>1.7470291707002685</c:v>
                </c:pt>
                <c:pt idx="53">
                  <c:v>1.6217524303443063</c:v>
                </c:pt>
                <c:pt idx="54">
                  <c:v>1.5063492836023826</c:v>
                </c:pt>
                <c:pt idx="55">
                  <c:v>1.4000917351142104</c:v>
                </c:pt>
                <c:pt idx="56">
                  <c:v>1.3020513859809844</c:v>
                </c:pt>
                <c:pt idx="57">
                  <c:v>1.2102645997366335</c:v>
                </c:pt>
                <c:pt idx="58">
                  <c:v>1.1244759540409024</c:v>
                </c:pt>
                <c:pt idx="59">
                  <c:v>1.0443435586757903</c:v>
                </c:pt>
                <c:pt idx="60">
                  <c:v>0.96952876321707904</c:v>
                </c:pt>
                <c:pt idx="61">
                  <c:v>0.8997002248238487</c:v>
                </c:pt>
                <c:pt idx="62">
                  <c:v>0.83453728326790877</c:v>
                </c:pt>
                <c:pt idx="63">
                  <c:v>0.77373255596882029</c:v>
                </c:pt>
                <c:pt idx="64">
                  <c:v>0.71699376865547326</c:v>
                </c:pt>
                <c:pt idx="65">
                  <c:v>0.66404489893956009</c:v>
                </c:pt>
                <c:pt idx="66">
                  <c:v>0.61462673992042416</c:v>
                </c:pt>
              </c:numCache>
            </c:numRef>
          </c:xVal>
          <c:yVal>
            <c:numRef>
              <c:f>XChartData!$X$7:$X$73</c:f>
              <c:numCache>
                <c:formatCode>General</c:formatCode>
                <c:ptCount val="67"/>
                <c:pt idx="0">
                  <c:v>8.8488583879346461</c:v>
                </c:pt>
                <c:pt idx="1">
                  <c:v>8.8125301789189034</c:v>
                </c:pt>
                <c:pt idx="2">
                  <c:v>8.8300554938905247</c:v>
                </c:pt>
                <c:pt idx="3">
                  <c:v>8.9090738619029466</c:v>
                </c:pt>
                <c:pt idx="4">
                  <c:v>8.9853855036521164</c:v>
                </c:pt>
                <c:pt idx="5">
                  <c:v>9.0589320068762405</c:v>
                </c:pt>
                <c:pt idx="6">
                  <c:v>9.1296383905218192</c:v>
                </c:pt>
                <c:pt idx="7">
                  <c:v>9.1974081383243789</c:v>
                </c:pt>
                <c:pt idx="8">
                  <c:v>9.2621154900383846</c:v>
                </c:pt>
                <c:pt idx="9">
                  <c:v>9.3402739109219528</c:v>
                </c:pt>
                <c:pt idx="10">
                  <c:v>9.4571161784499616</c:v>
                </c:pt>
                <c:pt idx="11">
                  <c:v>9.568720092465604</c:v>
                </c:pt>
                <c:pt idx="12">
                  <c:v>9.652691314533433</c:v>
                </c:pt>
                <c:pt idx="13">
                  <c:v>9.5949767292450332</c:v>
                </c:pt>
                <c:pt idx="14">
                  <c:v>9.5341434907323883</c:v>
                </c:pt>
                <c:pt idx="15">
                  <c:v>9.4702791931163262</c:v>
                </c:pt>
                <c:pt idx="16">
                  <c:v>9.410205252923511</c:v>
                </c:pt>
                <c:pt idx="17">
                  <c:v>9.3487106550359496</c:v>
                </c:pt>
                <c:pt idx="18">
                  <c:v>9.0553181366512057</c:v>
                </c:pt>
                <c:pt idx="19">
                  <c:v>9.0277851646700018</c:v>
                </c:pt>
                <c:pt idx="20">
                  <c:v>9.0802036106507487</c:v>
                </c:pt>
                <c:pt idx="21">
                  <c:v>9.1292230621119241</c:v>
                </c:pt>
                <c:pt idx="22">
                  <c:v>9.1746381902093717</c:v>
                </c:pt>
                <c:pt idx="23">
                  <c:v>9.2161759053431851</c:v>
                </c:pt>
                <c:pt idx="24">
                  <c:v>9.2800983713559582</c:v>
                </c:pt>
                <c:pt idx="25">
                  <c:v>9.3490850704273338</c:v>
                </c:pt>
                <c:pt idx="26">
                  <c:v>9.2850567515932187</c:v>
                </c:pt>
                <c:pt idx="27">
                  <c:v>9.2179562054452386</c:v>
                </c:pt>
                <c:pt idx="28">
                  <c:v>9.1478086945015598</c:v>
                </c:pt>
                <c:pt idx="29">
                  <c:v>9.0761677363696958</c:v>
                </c:pt>
                <c:pt idx="30">
                  <c:v>9.0069501817172632</c:v>
                </c:pt>
                <c:pt idx="31">
                  <c:v>8.9495108978919244</c:v>
                </c:pt>
                <c:pt idx="32">
                  <c:v>8.8940108756273002</c:v>
                </c:pt>
                <c:pt idx="33">
                  <c:v>8.8248475376868907</c:v>
                </c:pt>
                <c:pt idx="34">
                  <c:v>8.7429534170532008</c:v>
                </c:pt>
                <c:pt idx="35">
                  <c:v>8.6490529156132467</c:v>
                </c:pt>
                <c:pt idx="36">
                  <c:v>8.5437312013191224</c:v>
                </c:pt>
                <c:pt idx="37">
                  <c:v>8.4274973192015956</c:v>
                </c:pt>
                <c:pt idx="38">
                  <c:v>8.5819648829361501</c:v>
                </c:pt>
                <c:pt idx="39">
                  <c:v>8.5502891096157558</c:v>
                </c:pt>
                <c:pt idx="40">
                  <c:v>8.4637491897817885</c:v>
                </c:pt>
                <c:pt idx="41">
                  <c:v>8.3747054071577285</c:v>
                </c:pt>
                <c:pt idx="42">
                  <c:v>8.2831025678384798</c:v>
                </c:pt>
                <c:pt idx="43">
                  <c:v>8.1924404734785483</c:v>
                </c:pt>
                <c:pt idx="44">
                  <c:v>8.1081428539533107</c:v>
                </c:pt>
                <c:pt idx="45">
                  <c:v>8.013831607511305</c:v>
                </c:pt>
                <c:pt idx="46">
                  <c:v>7.910053078444915</c:v>
                </c:pt>
                <c:pt idx="47">
                  <c:v>7.7972688762810991</c:v>
                </c:pt>
                <c:pt idx="48">
                  <c:v>7.6759005080108285</c:v>
                </c:pt>
                <c:pt idx="49">
                  <c:v>7.5638112849613943</c:v>
                </c:pt>
                <c:pt idx="50">
                  <c:v>7.5164325254928679</c:v>
                </c:pt>
                <c:pt idx="51">
                  <c:v>7.449849616219022</c:v>
                </c:pt>
                <c:pt idx="52">
                  <c:v>7.3490736293766279</c:v>
                </c:pt>
                <c:pt idx="53">
                  <c:v>7.2249096378113355</c:v>
                </c:pt>
                <c:pt idx="54">
                  <c:v>7.0815030248376054</c:v>
                </c:pt>
                <c:pt idx="55">
                  <c:v>6.9226323227898385</c:v>
                </c:pt>
                <c:pt idx="56">
                  <c:v>6.7524570486864581</c:v>
                </c:pt>
                <c:pt idx="57">
                  <c:v>6.5784591416175831</c:v>
                </c:pt>
                <c:pt idx="58">
                  <c:v>6.4012754668622023</c:v>
                </c:pt>
                <c:pt idx="59">
                  <c:v>6.2218339183857445</c:v>
                </c:pt>
                <c:pt idx="60">
                  <c:v>6.0410044747643683</c:v>
                </c:pt>
                <c:pt idx="61">
                  <c:v>5.8595881642592476</c:v>
                </c:pt>
                <c:pt idx="62">
                  <c:v>5.6783108530988482</c:v>
                </c:pt>
                <c:pt idx="63">
                  <c:v>5.4978210114361739</c:v>
                </c:pt>
                <c:pt idx="64">
                  <c:v>5.3186905312168662</c:v>
                </c:pt>
                <c:pt idx="65">
                  <c:v>5.1414177266342707</c:v>
                </c:pt>
                <c:pt idx="66">
                  <c:v>4.9664317725005471</c:v>
                </c:pt>
              </c:numCache>
            </c:numRef>
          </c:yVal>
          <c:smooth val="0"/>
          <c:extLst>
            <c:ext xmlns:c16="http://schemas.microsoft.com/office/drawing/2014/chart" uri="{C3380CC4-5D6E-409C-BE32-E72D297353CC}">
              <c16:uniqueId val="{00000000-C973-7646-872E-A029CA6173CD}"/>
            </c:ext>
          </c:extLst>
        </c:ser>
        <c:dLbls>
          <c:showLegendKey val="0"/>
          <c:showVal val="0"/>
          <c:showCatName val="0"/>
          <c:showSerName val="0"/>
          <c:showPercent val="0"/>
          <c:showBubbleSize val="0"/>
        </c:dLbls>
        <c:axId val="1418660736"/>
        <c:axId val="1423041088"/>
      </c:scatterChart>
      <c:valAx>
        <c:axId val="141866073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3041088"/>
        <c:crosses val="autoZero"/>
        <c:crossBetween val="midCat"/>
      </c:valAx>
      <c:valAx>
        <c:axId val="1423041088"/>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41866073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12</xdr:col>
      <xdr:colOff>800100</xdr:colOff>
      <xdr:row>40</xdr:row>
      <xdr:rowOff>160020</xdr:rowOff>
    </xdr:to>
    <xdr:graphicFrame macro="">
      <xdr:nvGraphicFramePr>
        <xdr:cNvPr id="2" name="Chart 1">
          <a:extLst>
            <a:ext uri="{FF2B5EF4-FFF2-40B4-BE49-F238E27FC236}">
              <a16:creationId xmlns:a16="http://schemas.microsoft.com/office/drawing/2014/main" id="{CBBDEB9A-919E-6641-A29F-E781006D3B7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xdr:colOff>
      <xdr:row>29</xdr:row>
      <xdr:rowOff>63500</xdr:rowOff>
    </xdr:from>
    <xdr:to>
      <xdr:col>8</xdr:col>
      <xdr:colOff>241300</xdr:colOff>
      <xdr:row>30</xdr:row>
      <xdr:rowOff>88900</xdr:rowOff>
    </xdr:to>
    <xdr:sp macro="" textlink="">
      <xdr:nvSpPr>
        <xdr:cNvPr id="3" name="TextBox 2">
          <a:extLst>
            <a:ext uri="{FF2B5EF4-FFF2-40B4-BE49-F238E27FC236}">
              <a16:creationId xmlns:a16="http://schemas.microsoft.com/office/drawing/2014/main" id="{376AB20A-D663-A74C-9512-4F75DB520BC6}"/>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304800</xdr:colOff>
      <xdr:row>33</xdr:row>
      <xdr:rowOff>50800</xdr:rowOff>
    </xdr:from>
    <xdr:to>
      <xdr:col>5</xdr:col>
      <xdr:colOff>114300</xdr:colOff>
      <xdr:row>34</xdr:row>
      <xdr:rowOff>76200</xdr:rowOff>
    </xdr:to>
    <xdr:sp macro="" textlink="">
      <xdr:nvSpPr>
        <xdr:cNvPr id="4" name="TextBox 3">
          <a:extLst>
            <a:ext uri="{FF2B5EF4-FFF2-40B4-BE49-F238E27FC236}">
              <a16:creationId xmlns:a16="http://schemas.microsoft.com/office/drawing/2014/main" id="{24E0CFBF-C29A-9440-9C56-0FE1784EC08C}"/>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5</xdr:col>
      <xdr:colOff>914400</xdr:colOff>
      <xdr:row>30</xdr:row>
      <xdr:rowOff>190500</xdr:rowOff>
    </xdr:from>
    <xdr:to>
      <xdr:col>6</xdr:col>
      <xdr:colOff>723900</xdr:colOff>
      <xdr:row>33</xdr:row>
      <xdr:rowOff>38100</xdr:rowOff>
    </xdr:to>
    <xdr:sp macro="" textlink="">
      <xdr:nvSpPr>
        <xdr:cNvPr id="5" name="TextBox 4">
          <a:extLst>
            <a:ext uri="{FF2B5EF4-FFF2-40B4-BE49-F238E27FC236}">
              <a16:creationId xmlns:a16="http://schemas.microsoft.com/office/drawing/2014/main" id="{9671D318-361D-4744-B482-284E2D717134}"/>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5</xdr:col>
      <xdr:colOff>571500</xdr:colOff>
      <xdr:row>21</xdr:row>
      <xdr:rowOff>177800</xdr:rowOff>
    </xdr:from>
    <xdr:to>
      <xdr:col>6</xdr:col>
      <xdr:colOff>381000</xdr:colOff>
      <xdr:row>24</xdr:row>
      <xdr:rowOff>177800</xdr:rowOff>
    </xdr:to>
    <xdr:sp macro="" textlink="">
      <xdr:nvSpPr>
        <xdr:cNvPr id="6" name="TextBox 5">
          <a:extLst>
            <a:ext uri="{FF2B5EF4-FFF2-40B4-BE49-F238E27FC236}">
              <a16:creationId xmlns:a16="http://schemas.microsoft.com/office/drawing/2014/main" id="{CDA3AC78-9377-9C45-921A-399613A0006A}"/>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3</xdr:col>
      <xdr:colOff>571500</xdr:colOff>
      <xdr:row>21</xdr:row>
      <xdr:rowOff>177800</xdr:rowOff>
    </xdr:from>
    <xdr:to>
      <xdr:col>4</xdr:col>
      <xdr:colOff>381000</xdr:colOff>
      <xdr:row>23</xdr:row>
      <xdr:rowOff>0</xdr:rowOff>
    </xdr:to>
    <xdr:sp macro="" textlink="">
      <xdr:nvSpPr>
        <xdr:cNvPr id="7" name="TextBox 6">
          <a:extLst>
            <a:ext uri="{FF2B5EF4-FFF2-40B4-BE49-F238E27FC236}">
              <a16:creationId xmlns:a16="http://schemas.microsoft.com/office/drawing/2014/main" id="{777F660F-C370-224E-A72A-FE8454EE4064}"/>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9</xdr:col>
      <xdr:colOff>317500</xdr:colOff>
      <xdr:row>26</xdr:row>
      <xdr:rowOff>50800</xdr:rowOff>
    </xdr:from>
    <xdr:to>
      <xdr:col>10</xdr:col>
      <xdr:colOff>127000</xdr:colOff>
      <xdr:row>27</xdr:row>
      <xdr:rowOff>76200</xdr:rowOff>
    </xdr:to>
    <xdr:sp macro="" textlink="">
      <xdr:nvSpPr>
        <xdr:cNvPr id="8" name="TextBox 7">
          <a:extLst>
            <a:ext uri="{FF2B5EF4-FFF2-40B4-BE49-F238E27FC236}">
              <a16:creationId xmlns:a16="http://schemas.microsoft.com/office/drawing/2014/main" id="{A33B631C-BDA8-E442-963C-BA7BB1472F07}"/>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6</xdr:col>
      <xdr:colOff>431800</xdr:colOff>
      <xdr:row>7</xdr:row>
      <xdr:rowOff>152400</xdr:rowOff>
    </xdr:from>
    <xdr:to>
      <xdr:col>7</xdr:col>
      <xdr:colOff>749300</xdr:colOff>
      <xdr:row>8</xdr:row>
      <xdr:rowOff>177800</xdr:rowOff>
    </xdr:to>
    <xdr:sp macro="" textlink="">
      <xdr:nvSpPr>
        <xdr:cNvPr id="9" name="TextBox 8">
          <a:extLst>
            <a:ext uri="{FF2B5EF4-FFF2-40B4-BE49-F238E27FC236}">
              <a16:creationId xmlns:a16="http://schemas.microsoft.com/office/drawing/2014/main" id="{11F9314A-D858-1D47-A21E-EBC5D59DA2A3}"/>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279400</xdr:colOff>
      <xdr:row>16</xdr:row>
      <xdr:rowOff>101600</xdr:rowOff>
    </xdr:from>
    <xdr:to>
      <xdr:col>5</xdr:col>
      <xdr:colOff>342900</xdr:colOff>
      <xdr:row>17</xdr:row>
      <xdr:rowOff>127000</xdr:rowOff>
    </xdr:to>
    <xdr:sp macro="" textlink="">
      <xdr:nvSpPr>
        <xdr:cNvPr id="10" name="TextBox 9">
          <a:extLst>
            <a:ext uri="{FF2B5EF4-FFF2-40B4-BE49-F238E27FC236}">
              <a16:creationId xmlns:a16="http://schemas.microsoft.com/office/drawing/2014/main" id="{B6136A3E-0278-3240-BBC5-8BD54475AC11}"/>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77611</xdr:colOff>
      <xdr:row>32</xdr:row>
      <xdr:rowOff>77600</xdr:rowOff>
    </xdr:from>
    <xdr:to>
      <xdr:col>3</xdr:col>
      <xdr:colOff>649111</xdr:colOff>
      <xdr:row>34</xdr:row>
      <xdr:rowOff>128400</xdr:rowOff>
    </xdr:to>
    <xdr:sp macro="" textlink="">
      <xdr:nvSpPr>
        <xdr:cNvPr id="11" name="TextBox 10">
          <a:extLst>
            <a:ext uri="{FF2B5EF4-FFF2-40B4-BE49-F238E27FC236}">
              <a16:creationId xmlns:a16="http://schemas.microsoft.com/office/drawing/2014/main" id="{7D54A527-893F-C048-A4DB-F4FA7D28982E}"/>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10</xdr:col>
      <xdr:colOff>508000</xdr:colOff>
      <xdr:row>18</xdr:row>
      <xdr:rowOff>152400</xdr:rowOff>
    </xdr:from>
    <xdr:to>
      <xdr:col>11</xdr:col>
      <xdr:colOff>825500</xdr:colOff>
      <xdr:row>19</xdr:row>
      <xdr:rowOff>177800</xdr:rowOff>
    </xdr:to>
    <xdr:sp macro="" textlink="">
      <xdr:nvSpPr>
        <xdr:cNvPr id="12" name="TextBox 11">
          <a:extLst>
            <a:ext uri="{FF2B5EF4-FFF2-40B4-BE49-F238E27FC236}">
              <a16:creationId xmlns:a16="http://schemas.microsoft.com/office/drawing/2014/main" id="{9230DDE2-DDB1-A24F-AFA5-C9E73F9CF39D}"/>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5</xdr:col>
      <xdr:colOff>317500</xdr:colOff>
      <xdr:row>12</xdr:row>
      <xdr:rowOff>63500</xdr:rowOff>
    </xdr:from>
    <xdr:to>
      <xdr:col>6</xdr:col>
      <xdr:colOff>635000</xdr:colOff>
      <xdr:row>13</xdr:row>
      <xdr:rowOff>88900</xdr:rowOff>
    </xdr:to>
    <xdr:sp macro="" textlink="">
      <xdr:nvSpPr>
        <xdr:cNvPr id="13" name="TextBox 12">
          <a:extLst>
            <a:ext uri="{FF2B5EF4-FFF2-40B4-BE49-F238E27FC236}">
              <a16:creationId xmlns:a16="http://schemas.microsoft.com/office/drawing/2014/main" id="{EFAB2534-BA3C-C545-B379-B0C51ECACE71}"/>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4</xdr:col>
      <xdr:colOff>584200</xdr:colOff>
      <xdr:row>24</xdr:row>
      <xdr:rowOff>139700</xdr:rowOff>
    </xdr:from>
    <xdr:to>
      <xdr:col>5</xdr:col>
      <xdr:colOff>266700</xdr:colOff>
      <xdr:row>26</xdr:row>
      <xdr:rowOff>190500</xdr:rowOff>
    </xdr:to>
    <xdr:sp macro="" textlink="">
      <xdr:nvSpPr>
        <xdr:cNvPr id="14" name="TextBox 13">
          <a:extLst>
            <a:ext uri="{FF2B5EF4-FFF2-40B4-BE49-F238E27FC236}">
              <a16:creationId xmlns:a16="http://schemas.microsoft.com/office/drawing/2014/main" id="{5A69737A-ACC2-764A-9654-83AD5CA7E9F3}"/>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6</xdr:col>
      <xdr:colOff>546100</xdr:colOff>
      <xdr:row>19</xdr:row>
      <xdr:rowOff>76200</xdr:rowOff>
    </xdr:from>
    <xdr:to>
      <xdr:col>7</xdr:col>
      <xdr:colOff>863600</xdr:colOff>
      <xdr:row>20</xdr:row>
      <xdr:rowOff>101600</xdr:rowOff>
    </xdr:to>
    <xdr:sp macro="" textlink="">
      <xdr:nvSpPr>
        <xdr:cNvPr id="15" name="TextBox 14">
          <a:extLst>
            <a:ext uri="{FF2B5EF4-FFF2-40B4-BE49-F238E27FC236}">
              <a16:creationId xmlns:a16="http://schemas.microsoft.com/office/drawing/2014/main" id="{9FE3A09C-183E-444F-A025-363E3B684CC9}"/>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8</xdr:col>
      <xdr:colOff>254000</xdr:colOff>
      <xdr:row>15</xdr:row>
      <xdr:rowOff>38100</xdr:rowOff>
    </xdr:from>
    <xdr:to>
      <xdr:col>9</xdr:col>
      <xdr:colOff>63500</xdr:colOff>
      <xdr:row>16</xdr:row>
      <xdr:rowOff>63500</xdr:rowOff>
    </xdr:to>
    <xdr:sp macro="" textlink="">
      <xdr:nvSpPr>
        <xdr:cNvPr id="16" name="TextBox 15">
          <a:extLst>
            <a:ext uri="{FF2B5EF4-FFF2-40B4-BE49-F238E27FC236}">
              <a16:creationId xmlns:a16="http://schemas.microsoft.com/office/drawing/2014/main" id="{AE58ACA9-534E-7F45-AA19-4DB4268E7023}"/>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65C2DDAC-54BE-8241-9D3D-D9BFC7C2FFA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003BC4E2-A19B-D648-8673-375332E062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FE375B04-BA82-4C40-9CA8-878686EFFE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63500</xdr:colOff>
      <xdr:row>2</xdr:row>
      <xdr:rowOff>38100</xdr:rowOff>
    </xdr:from>
    <xdr:to>
      <xdr:col>12</xdr:col>
      <xdr:colOff>787400</xdr:colOff>
      <xdr:row>16</xdr:row>
      <xdr:rowOff>114300</xdr:rowOff>
    </xdr:to>
    <xdr:graphicFrame macro="">
      <xdr:nvGraphicFramePr>
        <xdr:cNvPr id="2" name="Chart 1">
          <a:extLst>
            <a:ext uri="{FF2B5EF4-FFF2-40B4-BE49-F238E27FC236}">
              <a16:creationId xmlns:a16="http://schemas.microsoft.com/office/drawing/2014/main" id="{AFCE601B-07EB-9B4F-9CEA-18D0CDFAB7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5</xdr:col>
      <xdr:colOff>215900</xdr:colOff>
      <xdr:row>32</xdr:row>
      <xdr:rowOff>165100</xdr:rowOff>
    </xdr:to>
    <xdr:graphicFrame macro="">
      <xdr:nvGraphicFramePr>
        <xdr:cNvPr id="3" name="Chart 2">
          <a:extLst>
            <a:ext uri="{FF2B5EF4-FFF2-40B4-BE49-F238E27FC236}">
              <a16:creationId xmlns:a16="http://schemas.microsoft.com/office/drawing/2014/main" id="{7CB6CC79-4B48-D74E-9030-C086CF0746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508000</xdr:colOff>
      <xdr:row>18</xdr:row>
      <xdr:rowOff>88900</xdr:rowOff>
    </xdr:from>
    <xdr:to>
      <xdr:col>10</xdr:col>
      <xdr:colOff>279400</xdr:colOff>
      <xdr:row>32</xdr:row>
      <xdr:rowOff>165100</xdr:rowOff>
    </xdr:to>
    <xdr:graphicFrame macro="">
      <xdr:nvGraphicFramePr>
        <xdr:cNvPr id="4" name="Chart 3">
          <a:extLst>
            <a:ext uri="{FF2B5EF4-FFF2-40B4-BE49-F238E27FC236}">
              <a16:creationId xmlns:a16="http://schemas.microsoft.com/office/drawing/2014/main" id="{C5450B2B-1F02-EE40-B0FB-BA31D77EB42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571500</xdr:colOff>
      <xdr:row>18</xdr:row>
      <xdr:rowOff>88900</xdr:rowOff>
    </xdr:from>
    <xdr:to>
      <xdr:col>15</xdr:col>
      <xdr:colOff>342900</xdr:colOff>
      <xdr:row>32</xdr:row>
      <xdr:rowOff>165100</xdr:rowOff>
    </xdr:to>
    <xdr:graphicFrame macro="">
      <xdr:nvGraphicFramePr>
        <xdr:cNvPr id="5" name="Chart 4">
          <a:extLst>
            <a:ext uri="{FF2B5EF4-FFF2-40B4-BE49-F238E27FC236}">
              <a16:creationId xmlns:a16="http://schemas.microsoft.com/office/drawing/2014/main" id="{1D883B13-1B28-684E-8DF6-DB4B3206BC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5</xdr:col>
      <xdr:colOff>215900</xdr:colOff>
      <xdr:row>49</xdr:row>
      <xdr:rowOff>12700</xdr:rowOff>
    </xdr:to>
    <xdr:graphicFrame macro="">
      <xdr:nvGraphicFramePr>
        <xdr:cNvPr id="6" name="Chart 5">
          <a:extLst>
            <a:ext uri="{FF2B5EF4-FFF2-40B4-BE49-F238E27FC236}">
              <a16:creationId xmlns:a16="http://schemas.microsoft.com/office/drawing/2014/main" id="{C95514EF-B3D7-1940-B859-DC3F4BDCE3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508000</xdr:colOff>
      <xdr:row>34</xdr:row>
      <xdr:rowOff>139700</xdr:rowOff>
    </xdr:from>
    <xdr:to>
      <xdr:col>10</xdr:col>
      <xdr:colOff>279400</xdr:colOff>
      <xdr:row>49</xdr:row>
      <xdr:rowOff>12700</xdr:rowOff>
    </xdr:to>
    <xdr:graphicFrame macro="">
      <xdr:nvGraphicFramePr>
        <xdr:cNvPr id="7" name="Chart 6">
          <a:extLst>
            <a:ext uri="{FF2B5EF4-FFF2-40B4-BE49-F238E27FC236}">
              <a16:creationId xmlns:a16="http://schemas.microsoft.com/office/drawing/2014/main" id="{91B394A8-6036-2641-95ED-28D7418CD6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571500</xdr:colOff>
      <xdr:row>34</xdr:row>
      <xdr:rowOff>139700</xdr:rowOff>
    </xdr:from>
    <xdr:to>
      <xdr:col>15</xdr:col>
      <xdr:colOff>342900</xdr:colOff>
      <xdr:row>49</xdr:row>
      <xdr:rowOff>12700</xdr:rowOff>
    </xdr:to>
    <xdr:graphicFrame macro="">
      <xdr:nvGraphicFramePr>
        <xdr:cNvPr id="8" name="Chart 7">
          <a:extLst>
            <a:ext uri="{FF2B5EF4-FFF2-40B4-BE49-F238E27FC236}">
              <a16:creationId xmlns:a16="http://schemas.microsoft.com/office/drawing/2014/main" id="{E58C5588-843A-9449-AD73-0311FC0ABC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5</xdr:col>
      <xdr:colOff>215900</xdr:colOff>
      <xdr:row>65</xdr:row>
      <xdr:rowOff>63500</xdr:rowOff>
    </xdr:to>
    <xdr:graphicFrame macro="">
      <xdr:nvGraphicFramePr>
        <xdr:cNvPr id="9" name="Chart 8">
          <a:extLst>
            <a:ext uri="{FF2B5EF4-FFF2-40B4-BE49-F238E27FC236}">
              <a16:creationId xmlns:a16="http://schemas.microsoft.com/office/drawing/2014/main" id="{2A6D9632-BA0B-0F47-93EA-B0FCA843204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508000</xdr:colOff>
      <xdr:row>50</xdr:row>
      <xdr:rowOff>190500</xdr:rowOff>
    </xdr:from>
    <xdr:to>
      <xdr:col>10</xdr:col>
      <xdr:colOff>279400</xdr:colOff>
      <xdr:row>65</xdr:row>
      <xdr:rowOff>63500</xdr:rowOff>
    </xdr:to>
    <xdr:graphicFrame macro="">
      <xdr:nvGraphicFramePr>
        <xdr:cNvPr id="10" name="Chart 9">
          <a:extLst>
            <a:ext uri="{FF2B5EF4-FFF2-40B4-BE49-F238E27FC236}">
              <a16:creationId xmlns:a16="http://schemas.microsoft.com/office/drawing/2014/main" id="{BDD70957-2C3F-F64C-9ECF-DA58FE401D9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571500</xdr:colOff>
      <xdr:row>50</xdr:row>
      <xdr:rowOff>190500</xdr:rowOff>
    </xdr:from>
    <xdr:to>
      <xdr:col>15</xdr:col>
      <xdr:colOff>342900</xdr:colOff>
      <xdr:row>65</xdr:row>
      <xdr:rowOff>63500</xdr:rowOff>
    </xdr:to>
    <xdr:graphicFrame macro="">
      <xdr:nvGraphicFramePr>
        <xdr:cNvPr id="11" name="Chart 10">
          <a:extLst>
            <a:ext uri="{FF2B5EF4-FFF2-40B4-BE49-F238E27FC236}">
              <a16:creationId xmlns:a16="http://schemas.microsoft.com/office/drawing/2014/main" id="{DEEA5CC9-5466-CF46-9EE2-31B0BA8D92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5</xdr:col>
      <xdr:colOff>215900</xdr:colOff>
      <xdr:row>81</xdr:row>
      <xdr:rowOff>114300</xdr:rowOff>
    </xdr:to>
    <xdr:graphicFrame macro="">
      <xdr:nvGraphicFramePr>
        <xdr:cNvPr id="12" name="Chart 11">
          <a:extLst>
            <a:ext uri="{FF2B5EF4-FFF2-40B4-BE49-F238E27FC236}">
              <a16:creationId xmlns:a16="http://schemas.microsoft.com/office/drawing/2014/main" id="{6FA5A4C8-C768-F942-8A20-F7C3E0742B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2</xdr:row>
      <xdr:rowOff>38100</xdr:rowOff>
    </xdr:from>
    <xdr:to>
      <xdr:col>7</xdr:col>
      <xdr:colOff>723900</xdr:colOff>
      <xdr:row>16</xdr:row>
      <xdr:rowOff>114300</xdr:rowOff>
    </xdr:to>
    <xdr:graphicFrame macro="">
      <xdr:nvGraphicFramePr>
        <xdr:cNvPr id="13" name="Chart 12">
          <a:extLst>
            <a:ext uri="{FF2B5EF4-FFF2-40B4-BE49-F238E27FC236}">
              <a16:creationId xmlns:a16="http://schemas.microsoft.com/office/drawing/2014/main" id="{A754DD75-9811-564F-8690-E07589E319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hrs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C6A3E-0E7E-364B-A2E6-53E46AAA9B83}">
  <sheetPr codeName="Sheet5"/>
  <dimension ref="A1:G1462"/>
  <sheetViews>
    <sheetView topLeftCell="B113" workbookViewId="0"/>
  </sheetViews>
  <sheetFormatPr baseColWidth="10" defaultColWidth="7.28515625" defaultRowHeight="14" x14ac:dyDescent="0.15"/>
  <cols>
    <col min="1" max="1" width="39.5703125" style="1" customWidth="1"/>
    <col min="2" max="2" width="18.7109375" style="1" customWidth="1"/>
    <col min="3" max="3" width="4.42578125" style="1" customWidth="1"/>
    <col min="4" max="4" width="33.42578125" style="1" customWidth="1"/>
    <col min="5" max="5" width="1.85546875" style="1" customWidth="1"/>
    <col min="6" max="6" width="219.42578125" style="1" customWidth="1"/>
    <col min="7" max="7" width="33.28515625" style="1" customWidth="1"/>
    <col min="8" max="8" width="10.28515625" style="1" customWidth="1"/>
    <col min="9" max="16384" width="7.28515625" style="1"/>
  </cols>
  <sheetData>
    <row r="1" spans="1:7" ht="14" customHeight="1" x14ac:dyDescent="0.15">
      <c r="A1" s="1" t="s">
        <v>2292</v>
      </c>
      <c r="B1" s="1" t="s">
        <v>2293</v>
      </c>
    </row>
    <row r="2" spans="1:7" ht="14" customHeight="1" x14ac:dyDescent="0.15">
      <c r="A2" s="1" t="s">
        <v>2294</v>
      </c>
      <c r="B2" s="1" t="s">
        <v>2295</v>
      </c>
    </row>
    <row r="3" spans="1:7" ht="14" hidden="1" customHeight="1" x14ac:dyDescent="0.15">
      <c r="A3" s="1" t="s">
        <v>9</v>
      </c>
      <c r="B3" s="1" t="s">
        <v>10</v>
      </c>
    </row>
    <row r="4" spans="1:7" ht="14" hidden="1" customHeight="1" x14ac:dyDescent="0.15">
      <c r="A4" s="1" t="s">
        <v>13</v>
      </c>
      <c r="B4" s="1" t="s">
        <v>10</v>
      </c>
    </row>
    <row r="5" spans="1:7" ht="14" hidden="1" customHeight="1" x14ac:dyDescent="0.15">
      <c r="A5" s="1" t="s">
        <v>56</v>
      </c>
      <c r="B5" s="1" t="s">
        <v>10</v>
      </c>
    </row>
    <row r="6" spans="1:7" ht="14" customHeight="1" x14ac:dyDescent="0.15">
      <c r="A6" s="65" t="s">
        <v>2296</v>
      </c>
      <c r="B6" s="1" t="s">
        <v>2297</v>
      </c>
      <c r="C6" s="1" t="s">
        <v>2298</v>
      </c>
      <c r="E6" s="66"/>
      <c r="F6" s="1" t="s">
        <v>2299</v>
      </c>
    </row>
    <row r="7" spans="1:7" ht="14" customHeight="1" x14ac:dyDescent="0.15">
      <c r="A7" s="65" t="s">
        <v>2300</v>
      </c>
      <c r="B7" s="57">
        <v>0.1</v>
      </c>
      <c r="C7" s="65"/>
      <c r="D7" s="65" t="s">
        <v>2301</v>
      </c>
      <c r="E7" s="66"/>
      <c r="F7" s="1" t="s">
        <v>2302</v>
      </c>
    </row>
    <row r="8" spans="1:7" ht="14" customHeight="1" x14ac:dyDescent="0.15">
      <c r="A8" s="65" t="s">
        <v>2303</v>
      </c>
      <c r="B8" s="57"/>
      <c r="C8" s="65"/>
      <c r="D8" s="65" t="s">
        <v>2304</v>
      </c>
      <c r="E8" s="66"/>
      <c r="F8" s="1" t="s">
        <v>2305</v>
      </c>
    </row>
    <row r="9" spans="1:7" ht="14" customHeight="1" x14ac:dyDescent="0.15">
      <c r="A9" s="65" t="s">
        <v>2306</v>
      </c>
      <c r="B9" s="57">
        <v>1000</v>
      </c>
      <c r="C9" s="65"/>
      <c r="D9" s="65" t="s">
        <v>2307</v>
      </c>
      <c r="E9" s="66"/>
      <c r="F9" s="1" t="s">
        <v>2308</v>
      </c>
    </row>
    <row r="10" spans="1:7" ht="14" customHeight="1" x14ac:dyDescent="0.15">
      <c r="A10" s="65" t="s">
        <v>2309</v>
      </c>
      <c r="B10" s="57">
        <v>30</v>
      </c>
      <c r="C10" s="65" t="s">
        <v>2310</v>
      </c>
      <c r="D10" s="65" t="s">
        <v>2311</v>
      </c>
      <c r="E10" s="66"/>
      <c r="F10" s="1" t="s">
        <v>2312</v>
      </c>
    </row>
    <row r="11" spans="1:7" ht="14" customHeight="1" x14ac:dyDescent="0.15">
      <c r="A11" s="65" t="s">
        <v>2313</v>
      </c>
      <c r="B11" s="57" t="s">
        <v>851</v>
      </c>
      <c r="C11" s="65"/>
      <c r="D11" s="65" t="s">
        <v>2314</v>
      </c>
      <c r="E11" s="66"/>
      <c r="F11" s="1" t="s">
        <v>2315</v>
      </c>
    </row>
    <row r="12" spans="1:7" ht="14" customHeight="1" x14ac:dyDescent="0.15">
      <c r="E12" s="66"/>
    </row>
    <row r="13" spans="1:7" ht="14" customHeight="1" x14ac:dyDescent="0.15">
      <c r="A13" s="12" t="s">
        <v>2316</v>
      </c>
      <c r="B13" s="12"/>
      <c r="C13" s="12"/>
      <c r="D13" s="12"/>
      <c r="E13" s="66"/>
      <c r="F13" s="1" t="s">
        <v>2317</v>
      </c>
    </row>
    <row r="14" spans="1:7" ht="14" customHeight="1" x14ac:dyDescent="0.15">
      <c r="A14" s="12" t="s">
        <v>834</v>
      </c>
      <c r="B14" s="44">
        <v>49.39589999999999</v>
      </c>
      <c r="C14" s="12"/>
      <c r="D14" s="12" t="s">
        <v>2318</v>
      </c>
      <c r="E14" s="66"/>
      <c r="G14" s="1" t="s">
        <v>2319</v>
      </c>
    </row>
    <row r="15" spans="1:7" ht="14" customHeight="1" x14ac:dyDescent="0.15">
      <c r="A15" s="12" t="s">
        <v>835</v>
      </c>
      <c r="B15" s="44">
        <v>1.7322999999999997</v>
      </c>
      <c r="C15" s="12"/>
      <c r="D15" s="12" t="s">
        <v>2320</v>
      </c>
      <c r="E15" s="66"/>
    </row>
    <row r="16" spans="1:7" ht="14" customHeight="1" x14ac:dyDescent="0.15">
      <c r="A16" s="12" t="s">
        <v>836</v>
      </c>
      <c r="B16" s="44">
        <v>13.790099999999999</v>
      </c>
      <c r="C16" s="12"/>
      <c r="D16" s="12" t="s">
        <v>2321</v>
      </c>
      <c r="E16" s="66"/>
    </row>
    <row r="17" spans="1:5" ht="14" customHeight="1" x14ac:dyDescent="0.15">
      <c r="A17" s="12" t="s">
        <v>837</v>
      </c>
      <c r="B17" s="44">
        <v>1.7050999999999998</v>
      </c>
      <c r="C17" s="12"/>
      <c r="D17" s="12" t="s">
        <v>2322</v>
      </c>
      <c r="E17" s="66"/>
    </row>
    <row r="18" spans="1:5" ht="14" customHeight="1" x14ac:dyDescent="0.15">
      <c r="A18" s="12" t="s">
        <v>838</v>
      </c>
      <c r="B18" s="44">
        <v>0</v>
      </c>
      <c r="C18" s="12"/>
      <c r="D18" s="12" t="s">
        <v>2323</v>
      </c>
      <c r="E18" s="66"/>
    </row>
    <row r="19" spans="1:5" ht="14" customHeight="1" x14ac:dyDescent="0.15">
      <c r="A19" s="12" t="s">
        <v>839</v>
      </c>
      <c r="B19" s="44">
        <v>8.8498999999999981</v>
      </c>
      <c r="C19" s="12"/>
      <c r="D19" s="12" t="s">
        <v>2324</v>
      </c>
      <c r="E19" s="66"/>
    </row>
    <row r="20" spans="1:5" ht="14" customHeight="1" x14ac:dyDescent="0.15">
      <c r="A20" s="12" t="s">
        <v>840</v>
      </c>
      <c r="B20" s="44">
        <v>0.17619999999999997</v>
      </c>
      <c r="C20" s="12"/>
      <c r="D20" s="12" t="s">
        <v>2325</v>
      </c>
      <c r="E20" s="66"/>
    </row>
    <row r="21" spans="1:5" ht="14" customHeight="1" x14ac:dyDescent="0.15">
      <c r="A21" s="12" t="s">
        <v>841</v>
      </c>
      <c r="B21" s="44">
        <v>7.8199999999999994</v>
      </c>
      <c r="C21" s="12"/>
      <c r="D21" s="12" t="s">
        <v>2326</v>
      </c>
      <c r="E21" s="66"/>
    </row>
    <row r="22" spans="1:5" ht="14" customHeight="1" x14ac:dyDescent="0.15">
      <c r="A22" s="12" t="s">
        <v>842</v>
      </c>
      <c r="B22" s="44">
        <v>0</v>
      </c>
      <c r="C22" s="12"/>
      <c r="D22" s="12" t="s">
        <v>2327</v>
      </c>
      <c r="E22" s="66"/>
    </row>
    <row r="23" spans="1:5" ht="14" customHeight="1" x14ac:dyDescent="0.15">
      <c r="A23" s="12" t="s">
        <v>843</v>
      </c>
      <c r="B23" s="44">
        <v>0</v>
      </c>
      <c r="C23" s="12"/>
      <c r="D23" s="12" t="s">
        <v>2328</v>
      </c>
      <c r="E23" s="66"/>
    </row>
    <row r="24" spans="1:5" ht="14" customHeight="1" x14ac:dyDescent="0.15">
      <c r="A24" s="12" t="s">
        <v>844</v>
      </c>
      <c r="B24" s="44">
        <v>12.087199999999998</v>
      </c>
      <c r="C24" s="12"/>
      <c r="D24" s="12" t="s">
        <v>2329</v>
      </c>
      <c r="E24" s="66"/>
    </row>
    <row r="25" spans="1:5" ht="14" customHeight="1" x14ac:dyDescent="0.15">
      <c r="A25" s="12" t="s">
        <v>845</v>
      </c>
      <c r="B25" s="44">
        <v>2.1139999999999994</v>
      </c>
      <c r="C25" s="12"/>
      <c r="D25" s="12" t="s">
        <v>2330</v>
      </c>
      <c r="E25" s="66"/>
    </row>
    <row r="26" spans="1:5" ht="14" customHeight="1" x14ac:dyDescent="0.15">
      <c r="A26" s="12" t="s">
        <v>846</v>
      </c>
      <c r="B26" s="44">
        <v>0.22509999999999997</v>
      </c>
      <c r="C26" s="12"/>
      <c r="D26" s="12" t="s">
        <v>2331</v>
      </c>
      <c r="E26" s="66"/>
    </row>
    <row r="27" spans="1:5" ht="14" customHeight="1" x14ac:dyDescent="0.15">
      <c r="A27" s="12" t="s">
        <v>847</v>
      </c>
      <c r="B27" s="44">
        <v>0.14679999999999999</v>
      </c>
      <c r="C27" s="12"/>
      <c r="D27" s="12" t="s">
        <v>2332</v>
      </c>
      <c r="E27" s="66"/>
    </row>
    <row r="28" spans="1:5" ht="14" customHeight="1" x14ac:dyDescent="0.15">
      <c r="A28" s="12" t="s">
        <v>848</v>
      </c>
      <c r="B28" s="44">
        <v>1.9573999999999998</v>
      </c>
      <c r="C28" s="12"/>
      <c r="D28" s="12" t="s">
        <v>2333</v>
      </c>
      <c r="E28" s="66"/>
    </row>
    <row r="29" spans="1:5" ht="14" customHeight="1" x14ac:dyDescent="0.15">
      <c r="A29" s="12" t="s">
        <v>860</v>
      </c>
      <c r="B29" s="44">
        <v>0</v>
      </c>
      <c r="C29" s="12"/>
      <c r="D29" s="12" t="s">
        <v>2334</v>
      </c>
      <c r="E29" s="66"/>
    </row>
    <row r="30" spans="1:5" ht="14" customHeight="1" x14ac:dyDescent="0.15">
      <c r="A30" s="12" t="s">
        <v>2335</v>
      </c>
      <c r="B30" s="12" t="s">
        <v>2336</v>
      </c>
      <c r="C30" s="12"/>
      <c r="D30" s="12"/>
      <c r="E30" s="66"/>
    </row>
    <row r="31" spans="1:5" ht="14" customHeight="1" x14ac:dyDescent="0.15">
      <c r="A31" s="12" t="s">
        <v>2337</v>
      </c>
      <c r="B31" s="12" t="s">
        <v>2336</v>
      </c>
      <c r="C31" s="12"/>
      <c r="D31" s="12"/>
      <c r="E31" s="66"/>
    </row>
    <row r="32" spans="1:5" ht="14" customHeight="1" x14ac:dyDescent="0.15">
      <c r="A32" s="12" t="s">
        <v>2338</v>
      </c>
      <c r="B32" s="12" t="s">
        <v>2336</v>
      </c>
      <c r="C32" s="12"/>
      <c r="D32" s="12"/>
      <c r="E32" s="66"/>
    </row>
    <row r="33" spans="1:7" ht="14" customHeight="1" x14ac:dyDescent="0.15">
      <c r="A33" s="12"/>
      <c r="B33" s="12"/>
      <c r="C33" s="12"/>
      <c r="D33" s="12"/>
      <c r="E33" s="66"/>
    </row>
    <row r="34" spans="1:7" ht="14" customHeight="1" x14ac:dyDescent="0.15">
      <c r="A34" s="12" t="s">
        <v>2339</v>
      </c>
      <c r="B34" s="44">
        <v>1400</v>
      </c>
      <c r="C34" s="12"/>
      <c r="D34" s="12" t="s">
        <v>2340</v>
      </c>
      <c r="E34" s="66"/>
      <c r="F34" s="1" t="s">
        <v>2341</v>
      </c>
    </row>
    <row r="35" spans="1:7" ht="14" customHeight="1" x14ac:dyDescent="0.15">
      <c r="A35" s="12" t="s">
        <v>2342</v>
      </c>
      <c r="B35" s="44">
        <v>5</v>
      </c>
      <c r="C35" s="12"/>
      <c r="D35" s="12" t="s">
        <v>2343</v>
      </c>
      <c r="E35" s="66"/>
      <c r="F35" s="1" t="s">
        <v>2344</v>
      </c>
    </row>
    <row r="36" spans="1:7" ht="14" customHeight="1" x14ac:dyDescent="0.15">
      <c r="A36" s="12" t="s">
        <v>2345</v>
      </c>
      <c r="B36" s="44">
        <v>900</v>
      </c>
      <c r="C36" s="12"/>
      <c r="D36" s="12" t="s">
        <v>2346</v>
      </c>
      <c r="E36" s="66"/>
      <c r="F36" s="1" t="s">
        <v>2347</v>
      </c>
    </row>
    <row r="37" spans="1:7" ht="14" customHeight="1" x14ac:dyDescent="0.15">
      <c r="E37" s="66"/>
    </row>
    <row r="38" spans="1:7" ht="14" customHeight="1" x14ac:dyDescent="0.15">
      <c r="A38" s="67" t="s">
        <v>2348</v>
      </c>
      <c r="B38" s="67"/>
      <c r="C38" s="67"/>
      <c r="D38" s="67"/>
      <c r="E38" s="66"/>
      <c r="G38" s="1" t="s">
        <v>2319</v>
      </c>
    </row>
    <row r="39" spans="1:7" ht="14" customHeight="1" x14ac:dyDescent="0.15">
      <c r="A39" s="67" t="s">
        <v>834</v>
      </c>
      <c r="B39" s="68">
        <v>64.574520216415152</v>
      </c>
      <c r="C39" s="67"/>
      <c r="D39" s="67" t="s">
        <v>2349</v>
      </c>
      <c r="E39" s="66"/>
    </row>
    <row r="40" spans="1:7" ht="14" customHeight="1" x14ac:dyDescent="0.15">
      <c r="A40" s="67" t="s">
        <v>835</v>
      </c>
      <c r="B40" s="68">
        <v>0.6200434030382127</v>
      </c>
      <c r="C40" s="67"/>
      <c r="D40" s="67" t="s">
        <v>2350</v>
      </c>
      <c r="E40" s="66"/>
    </row>
    <row r="41" spans="1:7" ht="14" customHeight="1" x14ac:dyDescent="0.15">
      <c r="A41" s="67" t="s">
        <v>836</v>
      </c>
      <c r="B41" s="68">
        <v>14.92704489314252</v>
      </c>
      <c r="C41" s="67"/>
      <c r="D41" s="67" t="s">
        <v>2351</v>
      </c>
      <c r="E41" s="66"/>
    </row>
    <row r="42" spans="1:7" ht="14" customHeight="1" x14ac:dyDescent="0.15">
      <c r="A42" s="67" t="s">
        <v>837</v>
      </c>
      <c r="B42" s="68">
        <v>0.80805656395947723</v>
      </c>
      <c r="C42" s="67"/>
      <c r="D42" s="67" t="s">
        <v>2352</v>
      </c>
      <c r="E42" s="66"/>
    </row>
    <row r="43" spans="1:7" ht="14" customHeight="1" x14ac:dyDescent="0.15">
      <c r="A43" s="67" t="s">
        <v>838</v>
      </c>
      <c r="B43" s="68">
        <v>0</v>
      </c>
      <c r="C43" s="67"/>
      <c r="D43" s="67" t="s">
        <v>2353</v>
      </c>
      <c r="E43" s="66"/>
    </row>
    <row r="44" spans="1:7" ht="14" customHeight="1" x14ac:dyDescent="0.15">
      <c r="A44" s="67" t="s">
        <v>839</v>
      </c>
      <c r="B44" s="68">
        <v>4.1572910103707263</v>
      </c>
      <c r="C44" s="67"/>
      <c r="D44" s="67" t="s">
        <v>2354</v>
      </c>
      <c r="E44" s="66"/>
    </row>
    <row r="45" spans="1:7" ht="14" customHeight="1" x14ac:dyDescent="0.15">
      <c r="A45" s="67" t="s">
        <v>840</v>
      </c>
      <c r="B45" s="68">
        <v>9.6006720470432932E-2</v>
      </c>
      <c r="C45" s="67"/>
      <c r="D45" s="67" t="s">
        <v>2355</v>
      </c>
      <c r="E45" s="66"/>
    </row>
    <row r="46" spans="1:7" ht="14" customHeight="1" x14ac:dyDescent="0.15">
      <c r="A46" s="67" t="s">
        <v>841</v>
      </c>
      <c r="B46" s="68">
        <v>2.4031682217755246</v>
      </c>
      <c r="C46" s="67"/>
      <c r="D46" s="67" t="s">
        <v>2356</v>
      </c>
      <c r="E46" s="66"/>
    </row>
    <row r="47" spans="1:7" ht="14" customHeight="1" x14ac:dyDescent="0.15">
      <c r="A47" s="67" t="s">
        <v>842</v>
      </c>
      <c r="B47" s="68">
        <v>0</v>
      </c>
      <c r="C47" s="67"/>
      <c r="D47" s="67" t="s">
        <v>2357</v>
      </c>
      <c r="E47" s="66"/>
    </row>
    <row r="48" spans="1:7" ht="14" customHeight="1" x14ac:dyDescent="0.15">
      <c r="A48" s="67" t="s">
        <v>843</v>
      </c>
      <c r="B48" s="68">
        <v>0</v>
      </c>
      <c r="C48" s="67"/>
      <c r="D48" s="67" t="s">
        <v>2358</v>
      </c>
      <c r="E48" s="66"/>
    </row>
    <row r="49" spans="1:6" ht="14" customHeight="1" x14ac:dyDescent="0.15">
      <c r="A49" s="67" t="s">
        <v>844</v>
      </c>
      <c r="B49" s="68">
        <v>3.4792435470482936</v>
      </c>
      <c r="C49" s="67"/>
      <c r="D49" s="67" t="s">
        <v>2359</v>
      </c>
      <c r="E49" s="66"/>
    </row>
    <row r="50" spans="1:6" ht="14" customHeight="1" x14ac:dyDescent="0.15">
      <c r="A50" s="67" t="s">
        <v>845</v>
      </c>
      <c r="B50" s="68">
        <v>3.1692218455291874</v>
      </c>
      <c r="C50" s="67"/>
      <c r="D50" s="67" t="s">
        <v>2360</v>
      </c>
      <c r="E50" s="66"/>
    </row>
    <row r="51" spans="1:6" ht="14" customHeight="1" x14ac:dyDescent="0.15">
      <c r="A51" s="67" t="s">
        <v>846</v>
      </c>
      <c r="B51" s="68">
        <v>2.7131899232946308</v>
      </c>
      <c r="C51" s="67"/>
      <c r="D51" s="67" t="s">
        <v>2361</v>
      </c>
      <c r="E51" s="66"/>
    </row>
    <row r="52" spans="1:6" ht="14" customHeight="1" x14ac:dyDescent="0.15">
      <c r="A52" s="67" t="s">
        <v>847</v>
      </c>
      <c r="B52" s="68">
        <v>0.14501015071054973</v>
      </c>
      <c r="C52" s="67"/>
      <c r="D52" s="67" t="s">
        <v>2362</v>
      </c>
      <c r="E52" s="66"/>
    </row>
    <row r="53" spans="1:6" ht="14" customHeight="1" x14ac:dyDescent="0.15">
      <c r="A53" s="67" t="s">
        <v>848</v>
      </c>
      <c r="B53" s="68">
        <v>1.9381356694968648</v>
      </c>
      <c r="C53" s="67"/>
      <c r="D53" s="67" t="s">
        <v>2363</v>
      </c>
      <c r="E53" s="66"/>
    </row>
    <row r="54" spans="1:6" ht="14" customHeight="1" x14ac:dyDescent="0.15">
      <c r="A54" s="67" t="s">
        <v>860</v>
      </c>
      <c r="B54" s="68">
        <v>0.96906783474843239</v>
      </c>
      <c r="C54" s="67"/>
      <c r="D54" s="67" t="s">
        <v>2364</v>
      </c>
      <c r="E54" s="66"/>
    </row>
    <row r="55" spans="1:6" ht="14" customHeight="1" x14ac:dyDescent="0.15">
      <c r="A55" s="67" t="s">
        <v>2335</v>
      </c>
      <c r="B55" s="67" t="s">
        <v>2336</v>
      </c>
      <c r="C55" s="67"/>
      <c r="D55" s="67"/>
      <c r="E55" s="66"/>
    </row>
    <row r="56" spans="1:6" ht="14" customHeight="1" x14ac:dyDescent="0.15">
      <c r="A56" s="67" t="s">
        <v>2337</v>
      </c>
      <c r="B56" s="67" t="s">
        <v>2336</v>
      </c>
      <c r="C56" s="67"/>
      <c r="D56" s="67"/>
      <c r="E56" s="66"/>
    </row>
    <row r="57" spans="1:6" ht="14" customHeight="1" x14ac:dyDescent="0.15">
      <c r="A57" s="67" t="s">
        <v>2338</v>
      </c>
      <c r="B57" s="67" t="s">
        <v>2336</v>
      </c>
      <c r="C57" s="67"/>
      <c r="D57" s="67"/>
      <c r="E57" s="66"/>
    </row>
    <row r="58" spans="1:6" ht="14" customHeight="1" x14ac:dyDescent="0.15">
      <c r="A58" s="67"/>
      <c r="B58" s="67"/>
      <c r="C58" s="67"/>
      <c r="D58" s="67"/>
      <c r="E58" s="66"/>
    </row>
    <row r="59" spans="1:6" ht="14" customHeight="1" x14ac:dyDescent="0.15">
      <c r="A59" s="67" t="s">
        <v>2365</v>
      </c>
      <c r="B59" s="67"/>
      <c r="C59" s="67"/>
      <c r="D59" s="67"/>
      <c r="E59" s="66"/>
    </row>
    <row r="60" spans="1:6" ht="14" customHeight="1" x14ac:dyDescent="0.15">
      <c r="A60" s="67" t="s">
        <v>2366</v>
      </c>
      <c r="B60" s="68">
        <v>700</v>
      </c>
      <c r="C60" s="67"/>
      <c r="D60" s="67" t="s">
        <v>2367</v>
      </c>
      <c r="E60" s="66"/>
      <c r="F60" s="1" t="s">
        <v>2368</v>
      </c>
    </row>
    <row r="61" spans="1:6" ht="14" customHeight="1" x14ac:dyDescent="0.15">
      <c r="A61" s="67" t="s">
        <v>2369</v>
      </c>
      <c r="B61" s="68">
        <v>20</v>
      </c>
      <c r="C61" s="67"/>
      <c r="D61" s="67" t="s">
        <v>2370</v>
      </c>
      <c r="E61" s="66"/>
      <c r="F61" s="1" t="s">
        <v>2371</v>
      </c>
    </row>
    <row r="62" spans="1:6" ht="14" customHeight="1" x14ac:dyDescent="0.15">
      <c r="A62" s="67" t="s">
        <v>2372</v>
      </c>
      <c r="B62" s="68">
        <v>880</v>
      </c>
      <c r="C62" s="67"/>
      <c r="D62" s="67" t="s">
        <v>2373</v>
      </c>
      <c r="E62" s="66"/>
      <c r="F62" s="1" t="s">
        <v>2374</v>
      </c>
    </row>
    <row r="63" spans="1:6" ht="14" customHeight="1" x14ac:dyDescent="0.15">
      <c r="A63" s="67" t="s">
        <v>2375</v>
      </c>
      <c r="B63" s="68">
        <v>200</v>
      </c>
      <c r="C63" s="67"/>
      <c r="D63" s="67" t="s">
        <v>2376</v>
      </c>
      <c r="E63" s="66"/>
      <c r="F63" s="1" t="s">
        <v>2377</v>
      </c>
    </row>
    <row r="64" spans="1:6" ht="14" customHeight="1" x14ac:dyDescent="0.15">
      <c r="A64" s="67" t="s">
        <v>2378</v>
      </c>
      <c r="B64" s="68">
        <v>100</v>
      </c>
      <c r="C64" s="67"/>
      <c r="D64" s="67" t="s">
        <v>2379</v>
      </c>
      <c r="E64" s="66"/>
      <c r="F64" s="1" t="s">
        <v>2380</v>
      </c>
    </row>
    <row r="65" spans="1:7" ht="14" customHeight="1" x14ac:dyDescent="0.15">
      <c r="E65" s="66"/>
    </row>
    <row r="66" spans="1:7" ht="14" customHeight="1" x14ac:dyDescent="0.15">
      <c r="A66" s="40" t="s">
        <v>2381</v>
      </c>
      <c r="B66" s="40"/>
      <c r="C66" s="40"/>
      <c r="D66" s="40"/>
      <c r="E66" s="66"/>
    </row>
    <row r="67" spans="1:7" ht="14" customHeight="1" x14ac:dyDescent="0.15">
      <c r="A67" s="40" t="s">
        <v>2382</v>
      </c>
      <c r="B67" s="56" t="s">
        <v>2383</v>
      </c>
      <c r="C67" s="40"/>
      <c r="D67" s="40" t="s">
        <v>2384</v>
      </c>
      <c r="E67" s="66"/>
      <c r="F67" s="1" t="s">
        <v>2385</v>
      </c>
    </row>
    <row r="68" spans="1:7" ht="14" customHeight="1" x14ac:dyDescent="0.15">
      <c r="E68" s="66"/>
    </row>
    <row r="69" spans="1:7" ht="14" customHeight="1" x14ac:dyDescent="0.15">
      <c r="A69" s="40" t="s">
        <v>2386</v>
      </c>
      <c r="B69" s="40"/>
      <c r="C69" s="40"/>
      <c r="D69" s="40"/>
      <c r="E69" s="66"/>
      <c r="G69" s="1" t="s">
        <v>2319</v>
      </c>
    </row>
    <row r="70" spans="1:7" ht="14" customHeight="1" x14ac:dyDescent="0.15">
      <c r="A70" s="40" t="s">
        <v>834</v>
      </c>
      <c r="B70" s="56">
        <v>49.39589999999999</v>
      </c>
      <c r="C70" s="40"/>
      <c r="D70" s="40" t="s">
        <v>2387</v>
      </c>
      <c r="E70" s="66"/>
    </row>
    <row r="71" spans="1:7" ht="14" customHeight="1" x14ac:dyDescent="0.15">
      <c r="A71" s="40" t="s">
        <v>835</v>
      </c>
      <c r="B71" s="56">
        <v>1.7322999999999997</v>
      </c>
      <c r="C71" s="40"/>
      <c r="D71" s="40" t="s">
        <v>2388</v>
      </c>
      <c r="E71" s="66"/>
    </row>
    <row r="72" spans="1:7" ht="14" customHeight="1" x14ac:dyDescent="0.15">
      <c r="A72" s="40" t="s">
        <v>836</v>
      </c>
      <c r="B72" s="56">
        <v>13.790099999999999</v>
      </c>
      <c r="C72" s="40"/>
      <c r="D72" s="40" t="s">
        <v>2389</v>
      </c>
      <c r="E72" s="66"/>
    </row>
    <row r="73" spans="1:7" ht="14" customHeight="1" x14ac:dyDescent="0.15">
      <c r="A73" s="40" t="s">
        <v>837</v>
      </c>
      <c r="B73" s="56">
        <v>1.7050999999999998</v>
      </c>
      <c r="C73" s="40"/>
      <c r="D73" s="40" t="s">
        <v>2390</v>
      </c>
      <c r="E73" s="66"/>
    </row>
    <row r="74" spans="1:7" ht="14" customHeight="1" x14ac:dyDescent="0.15">
      <c r="A74" s="40" t="s">
        <v>838</v>
      </c>
      <c r="B74" s="56">
        <v>0</v>
      </c>
      <c r="C74" s="40"/>
      <c r="D74" s="40" t="s">
        <v>2391</v>
      </c>
      <c r="E74" s="66"/>
    </row>
    <row r="75" spans="1:7" ht="14" customHeight="1" x14ac:dyDescent="0.15">
      <c r="A75" s="40" t="s">
        <v>839</v>
      </c>
      <c r="B75" s="56">
        <v>8.8498999999999981</v>
      </c>
      <c r="C75" s="40"/>
      <c r="D75" s="40" t="s">
        <v>2392</v>
      </c>
      <c r="E75" s="66"/>
    </row>
    <row r="76" spans="1:7" ht="14" customHeight="1" x14ac:dyDescent="0.15">
      <c r="A76" s="40" t="s">
        <v>840</v>
      </c>
      <c r="B76" s="56">
        <v>0.17619999999999997</v>
      </c>
      <c r="C76" s="40"/>
      <c r="D76" s="40" t="s">
        <v>2393</v>
      </c>
      <c r="E76" s="66"/>
    </row>
    <row r="77" spans="1:7" ht="14" customHeight="1" x14ac:dyDescent="0.15">
      <c r="A77" s="40" t="s">
        <v>841</v>
      </c>
      <c r="B77" s="56">
        <v>7.8199999999999994</v>
      </c>
      <c r="C77" s="40"/>
      <c r="D77" s="40" t="s">
        <v>2394</v>
      </c>
      <c r="E77" s="66"/>
    </row>
    <row r="78" spans="1:7" ht="14" customHeight="1" x14ac:dyDescent="0.15">
      <c r="A78" s="40" t="s">
        <v>842</v>
      </c>
      <c r="B78" s="56">
        <v>0</v>
      </c>
      <c r="C78" s="40"/>
      <c r="D78" s="40" t="s">
        <v>2395</v>
      </c>
      <c r="E78" s="66"/>
    </row>
    <row r="79" spans="1:7" ht="14" customHeight="1" x14ac:dyDescent="0.15">
      <c r="A79" s="40" t="s">
        <v>843</v>
      </c>
      <c r="B79" s="56">
        <v>0</v>
      </c>
      <c r="C79" s="40"/>
      <c r="D79" s="40" t="s">
        <v>2396</v>
      </c>
      <c r="E79" s="66"/>
    </row>
    <row r="80" spans="1:7" ht="14" customHeight="1" x14ac:dyDescent="0.15">
      <c r="A80" s="40" t="s">
        <v>844</v>
      </c>
      <c r="B80" s="56">
        <v>12.087199999999998</v>
      </c>
      <c r="C80" s="40"/>
      <c r="D80" s="40" t="s">
        <v>2397</v>
      </c>
      <c r="E80" s="66"/>
    </row>
    <row r="81" spans="1:7" ht="14" customHeight="1" x14ac:dyDescent="0.15">
      <c r="A81" s="40" t="s">
        <v>845</v>
      </c>
      <c r="B81" s="56">
        <v>2.1139999999999994</v>
      </c>
      <c r="C81" s="40"/>
      <c r="D81" s="40" t="s">
        <v>2398</v>
      </c>
      <c r="E81" s="66"/>
    </row>
    <row r="82" spans="1:7" ht="14" customHeight="1" x14ac:dyDescent="0.15">
      <c r="A82" s="40" t="s">
        <v>846</v>
      </c>
      <c r="B82" s="56">
        <v>0.22509999999999997</v>
      </c>
      <c r="C82" s="40"/>
      <c r="D82" s="40" t="s">
        <v>2399</v>
      </c>
      <c r="E82" s="66"/>
    </row>
    <row r="83" spans="1:7" ht="14" customHeight="1" x14ac:dyDescent="0.15">
      <c r="A83" s="40" t="s">
        <v>847</v>
      </c>
      <c r="B83" s="56">
        <v>0.14679999999999999</v>
      </c>
      <c r="C83" s="40"/>
      <c r="D83" s="40" t="s">
        <v>2400</v>
      </c>
      <c r="E83" s="66"/>
    </row>
    <row r="84" spans="1:7" ht="14" customHeight="1" x14ac:dyDescent="0.15">
      <c r="A84" s="40" t="s">
        <v>848</v>
      </c>
      <c r="B84" s="56">
        <v>1.9573999999999998</v>
      </c>
      <c r="C84" s="40"/>
      <c r="D84" s="40" t="s">
        <v>2401</v>
      </c>
      <c r="E84" s="66"/>
    </row>
    <row r="85" spans="1:7" ht="14" customHeight="1" x14ac:dyDescent="0.15">
      <c r="A85" s="40" t="s">
        <v>860</v>
      </c>
      <c r="B85" s="56">
        <v>0</v>
      </c>
      <c r="C85" s="40"/>
      <c r="D85" s="40" t="s">
        <v>2402</v>
      </c>
      <c r="E85" s="66"/>
    </row>
    <row r="86" spans="1:7" ht="14" customHeight="1" x14ac:dyDescent="0.15">
      <c r="A86" s="40" t="s">
        <v>2335</v>
      </c>
      <c r="B86" s="40" t="s">
        <v>2336</v>
      </c>
      <c r="C86" s="40"/>
      <c r="D86" s="40"/>
      <c r="E86" s="66"/>
    </row>
    <row r="87" spans="1:7" ht="14" customHeight="1" x14ac:dyDescent="0.15">
      <c r="A87" s="40" t="s">
        <v>2337</v>
      </c>
      <c r="B87" s="40" t="s">
        <v>2336</v>
      </c>
      <c r="C87" s="40"/>
      <c r="D87" s="40"/>
      <c r="E87" s="66"/>
    </row>
    <row r="88" spans="1:7" ht="14" customHeight="1" x14ac:dyDescent="0.15">
      <c r="A88" s="40" t="s">
        <v>2338</v>
      </c>
      <c r="B88" s="40" t="s">
        <v>2336</v>
      </c>
      <c r="C88" s="40"/>
      <c r="D88" s="40"/>
      <c r="E88" s="66"/>
    </row>
    <row r="89" spans="1:7" ht="14" customHeight="1" x14ac:dyDescent="0.15">
      <c r="A89" s="40"/>
      <c r="B89" s="40"/>
      <c r="C89" s="40"/>
      <c r="D89" s="40"/>
      <c r="E89" s="66"/>
    </row>
    <row r="90" spans="1:7" ht="14" customHeight="1" x14ac:dyDescent="0.15">
      <c r="A90" s="40" t="s">
        <v>2403</v>
      </c>
      <c r="B90" s="40"/>
      <c r="C90" s="40"/>
      <c r="D90" s="40"/>
      <c r="E90" s="66"/>
    </row>
    <row r="91" spans="1:7" ht="14" customHeight="1" x14ac:dyDescent="0.15">
      <c r="A91" s="40" t="s">
        <v>2404</v>
      </c>
      <c r="B91" s="56">
        <v>75</v>
      </c>
      <c r="C91" s="40"/>
      <c r="D91" s="40" t="s">
        <v>2405</v>
      </c>
      <c r="E91" s="66"/>
      <c r="F91" s="1" t="s">
        <v>2406</v>
      </c>
    </row>
    <row r="92" spans="1:7" ht="14" customHeight="1" x14ac:dyDescent="0.15">
      <c r="A92" s="40" t="s">
        <v>2407</v>
      </c>
      <c r="B92" s="56">
        <v>1131</v>
      </c>
      <c r="C92" s="40"/>
      <c r="D92" s="40" t="s">
        <v>2408</v>
      </c>
      <c r="E92" s="66"/>
      <c r="F92" s="1" t="s">
        <v>2409</v>
      </c>
    </row>
    <row r="93" spans="1:7" ht="14" customHeight="1" x14ac:dyDescent="0.15">
      <c r="A93" s="40" t="s">
        <v>2410</v>
      </c>
      <c r="B93" s="56">
        <v>1050</v>
      </c>
      <c r="C93" s="40"/>
      <c r="D93" s="40" t="s">
        <v>2411</v>
      </c>
      <c r="E93" s="66"/>
      <c r="F93" s="1" t="s">
        <v>2412</v>
      </c>
    </row>
    <row r="94" spans="1:7" ht="14" customHeight="1" x14ac:dyDescent="0.15">
      <c r="A94" s="40" t="s">
        <v>2413</v>
      </c>
      <c r="B94" s="56">
        <v>0</v>
      </c>
      <c r="C94" s="40"/>
      <c r="D94" s="40" t="s">
        <v>2414</v>
      </c>
      <c r="E94" s="66"/>
      <c r="F94" s="1" t="s">
        <v>2415</v>
      </c>
    </row>
    <row r="95" spans="1:7" ht="14" customHeight="1" x14ac:dyDescent="0.15">
      <c r="E95" s="66"/>
    </row>
    <row r="96" spans="1:7" ht="14" customHeight="1" x14ac:dyDescent="0.15">
      <c r="A96" s="44" t="s">
        <v>2416</v>
      </c>
      <c r="B96" s="44"/>
      <c r="C96" s="44"/>
      <c r="D96" s="44"/>
      <c r="E96" s="66"/>
      <c r="G96" s="1" t="s">
        <v>2319</v>
      </c>
    </row>
    <row r="97" spans="1:5" ht="14" customHeight="1" x14ac:dyDescent="0.15">
      <c r="A97" s="44" t="s">
        <v>834</v>
      </c>
      <c r="B97" s="56">
        <v>49.39589999999999</v>
      </c>
      <c r="C97" s="44"/>
      <c r="D97" s="44" t="s">
        <v>2417</v>
      </c>
      <c r="E97" s="66"/>
    </row>
    <row r="98" spans="1:5" ht="14" customHeight="1" x14ac:dyDescent="0.15">
      <c r="A98" s="44" t="s">
        <v>835</v>
      </c>
      <c r="B98" s="56">
        <v>1.7322999999999997</v>
      </c>
      <c r="C98" s="44"/>
      <c r="D98" s="44" t="s">
        <v>2418</v>
      </c>
      <c r="E98" s="66"/>
    </row>
    <row r="99" spans="1:5" ht="14" customHeight="1" x14ac:dyDescent="0.15">
      <c r="A99" s="44" t="s">
        <v>836</v>
      </c>
      <c r="B99" s="56">
        <v>13.790099999999999</v>
      </c>
      <c r="C99" s="44"/>
      <c r="D99" s="44" t="s">
        <v>2419</v>
      </c>
      <c r="E99" s="66"/>
    </row>
    <row r="100" spans="1:5" ht="14" customHeight="1" x14ac:dyDescent="0.15">
      <c r="A100" s="44" t="s">
        <v>837</v>
      </c>
      <c r="B100" s="56">
        <v>1.7050999999999998</v>
      </c>
      <c r="C100" s="44"/>
      <c r="D100" s="44" t="s">
        <v>2420</v>
      </c>
      <c r="E100" s="66"/>
    </row>
    <row r="101" spans="1:5" ht="14" customHeight="1" x14ac:dyDescent="0.15">
      <c r="A101" s="44" t="s">
        <v>838</v>
      </c>
      <c r="B101" s="56">
        <v>0</v>
      </c>
      <c r="C101" s="44"/>
      <c r="D101" s="44" t="s">
        <v>2421</v>
      </c>
      <c r="E101" s="66"/>
    </row>
    <row r="102" spans="1:5" ht="14" customHeight="1" x14ac:dyDescent="0.15">
      <c r="A102" s="44" t="s">
        <v>839</v>
      </c>
      <c r="B102" s="56">
        <v>8.8498999999999981</v>
      </c>
      <c r="C102" s="44"/>
      <c r="D102" s="44" t="s">
        <v>2422</v>
      </c>
      <c r="E102" s="66"/>
    </row>
    <row r="103" spans="1:5" ht="14" customHeight="1" x14ac:dyDescent="0.15">
      <c r="A103" s="44" t="s">
        <v>840</v>
      </c>
      <c r="B103" s="56">
        <v>0.17619999999999997</v>
      </c>
      <c r="C103" s="44"/>
      <c r="D103" s="44" t="s">
        <v>2423</v>
      </c>
      <c r="E103" s="66"/>
    </row>
    <row r="104" spans="1:5" ht="14" customHeight="1" x14ac:dyDescent="0.15">
      <c r="A104" s="44" t="s">
        <v>841</v>
      </c>
      <c r="B104" s="56">
        <v>7.8199999999999994</v>
      </c>
      <c r="C104" s="44"/>
      <c r="D104" s="44" t="s">
        <v>2424</v>
      </c>
      <c r="E104" s="66"/>
    </row>
    <row r="105" spans="1:5" ht="14" customHeight="1" x14ac:dyDescent="0.15">
      <c r="A105" s="44" t="s">
        <v>842</v>
      </c>
      <c r="B105" s="56">
        <v>0</v>
      </c>
      <c r="C105" s="44"/>
      <c r="D105" s="44" t="s">
        <v>2425</v>
      </c>
      <c r="E105" s="66"/>
    </row>
    <row r="106" spans="1:5" ht="14" customHeight="1" x14ac:dyDescent="0.15">
      <c r="A106" s="44" t="s">
        <v>843</v>
      </c>
      <c r="B106" s="56">
        <v>0</v>
      </c>
      <c r="C106" s="44"/>
      <c r="D106" s="44" t="s">
        <v>2426</v>
      </c>
      <c r="E106" s="66"/>
    </row>
    <row r="107" spans="1:5" ht="14" customHeight="1" x14ac:dyDescent="0.15">
      <c r="A107" s="44" t="s">
        <v>844</v>
      </c>
      <c r="B107" s="56">
        <v>12.087199999999998</v>
      </c>
      <c r="C107" s="44"/>
      <c r="D107" s="44" t="s">
        <v>2427</v>
      </c>
      <c r="E107" s="66"/>
    </row>
    <row r="108" spans="1:5" ht="14" customHeight="1" x14ac:dyDescent="0.15">
      <c r="A108" s="44" t="s">
        <v>845</v>
      </c>
      <c r="B108" s="56">
        <v>2.1139999999999994</v>
      </c>
      <c r="C108" s="44"/>
      <c r="D108" s="44" t="s">
        <v>2428</v>
      </c>
      <c r="E108" s="66"/>
    </row>
    <row r="109" spans="1:5" ht="14" customHeight="1" x14ac:dyDescent="0.15">
      <c r="A109" s="44" t="s">
        <v>846</v>
      </c>
      <c r="B109" s="56">
        <v>0.22509999999999997</v>
      </c>
      <c r="C109" s="44"/>
      <c r="D109" s="44" t="s">
        <v>2429</v>
      </c>
      <c r="E109" s="66"/>
    </row>
    <row r="110" spans="1:5" ht="14" customHeight="1" x14ac:dyDescent="0.15">
      <c r="A110" s="44" t="s">
        <v>847</v>
      </c>
      <c r="B110" s="56">
        <v>0.14679999999999999</v>
      </c>
      <c r="C110" s="44"/>
      <c r="D110" s="44" t="s">
        <v>2430</v>
      </c>
      <c r="E110" s="66"/>
    </row>
    <row r="111" spans="1:5" ht="14" customHeight="1" x14ac:dyDescent="0.15">
      <c r="A111" s="44" t="s">
        <v>848</v>
      </c>
      <c r="B111" s="56">
        <v>1.9573999999999998</v>
      </c>
      <c r="C111" s="44"/>
      <c r="D111" s="44" t="s">
        <v>2431</v>
      </c>
      <c r="E111" s="66"/>
    </row>
    <row r="112" spans="1:5" ht="14" customHeight="1" x14ac:dyDescent="0.15">
      <c r="A112" s="44" t="s">
        <v>860</v>
      </c>
      <c r="B112" s="56">
        <v>0</v>
      </c>
      <c r="C112" s="44"/>
      <c r="D112" s="44" t="s">
        <v>2432</v>
      </c>
      <c r="E112" s="66"/>
    </row>
    <row r="113" spans="1:7" ht="14" customHeight="1" x14ac:dyDescent="0.15">
      <c r="A113" s="44" t="s">
        <v>2335</v>
      </c>
      <c r="B113" s="44" t="s">
        <v>2336</v>
      </c>
      <c r="C113" s="44"/>
      <c r="D113" s="44"/>
      <c r="E113" s="66"/>
    </row>
    <row r="114" spans="1:7" ht="14" customHeight="1" x14ac:dyDescent="0.15">
      <c r="A114" s="44" t="s">
        <v>2337</v>
      </c>
      <c r="B114" s="44" t="s">
        <v>2336</v>
      </c>
      <c r="C114" s="44"/>
      <c r="D114" s="44"/>
      <c r="E114" s="66"/>
    </row>
    <row r="115" spans="1:7" ht="14" customHeight="1" x14ac:dyDescent="0.15">
      <c r="A115" s="44" t="s">
        <v>2338</v>
      </c>
      <c r="B115" s="44" t="s">
        <v>2336</v>
      </c>
      <c r="C115" s="44"/>
      <c r="D115" s="44"/>
      <c r="E115" s="66"/>
    </row>
    <row r="116" spans="1:7" ht="14" customHeight="1" x14ac:dyDescent="0.15">
      <c r="A116" s="44"/>
      <c r="B116" s="44"/>
      <c r="C116" s="44"/>
      <c r="D116" s="44"/>
      <c r="E116" s="66"/>
    </row>
    <row r="117" spans="1:7" ht="14" customHeight="1" x14ac:dyDescent="0.15">
      <c r="A117" s="44" t="s">
        <v>2433</v>
      </c>
      <c r="B117" s="44"/>
      <c r="C117" s="44"/>
      <c r="D117" s="44"/>
      <c r="E117" s="66"/>
    </row>
    <row r="118" spans="1:7" ht="14" customHeight="1" x14ac:dyDescent="0.15">
      <c r="A118" s="44" t="s">
        <v>2434</v>
      </c>
      <c r="B118" s="56">
        <v>75</v>
      </c>
      <c r="C118" s="44"/>
      <c r="D118" s="44" t="s">
        <v>2435</v>
      </c>
      <c r="E118" s="66"/>
      <c r="F118" s="1" t="s">
        <v>2436</v>
      </c>
    </row>
    <row r="119" spans="1:7" ht="14" customHeight="1" x14ac:dyDescent="0.15">
      <c r="A119" s="44" t="s">
        <v>2437</v>
      </c>
      <c r="B119" s="56">
        <v>1080</v>
      </c>
      <c r="C119" s="44"/>
      <c r="D119" s="44" t="s">
        <v>2438</v>
      </c>
      <c r="E119" s="66"/>
      <c r="F119" s="1" t="s">
        <v>2439</v>
      </c>
    </row>
    <row r="120" spans="1:7" ht="14" customHeight="1" x14ac:dyDescent="0.15">
      <c r="A120" s="44" t="s">
        <v>2440</v>
      </c>
      <c r="B120" s="56">
        <v>1000</v>
      </c>
      <c r="C120" s="44"/>
      <c r="D120" s="44" t="s">
        <v>2441</v>
      </c>
      <c r="E120" s="66"/>
      <c r="F120" s="1" t="s">
        <v>2442</v>
      </c>
    </row>
    <row r="121" spans="1:7" ht="14" customHeight="1" x14ac:dyDescent="0.15">
      <c r="A121" s="44" t="s">
        <v>2443</v>
      </c>
      <c r="B121" s="56">
        <v>0</v>
      </c>
      <c r="C121" s="44"/>
      <c r="D121" s="44" t="s">
        <v>2444</v>
      </c>
      <c r="E121" s="66"/>
      <c r="F121" s="1" t="s">
        <v>2445</v>
      </c>
    </row>
    <row r="122" spans="1:7" ht="14" customHeight="1" x14ac:dyDescent="0.15">
      <c r="E122" s="66"/>
    </row>
    <row r="123" spans="1:7" ht="14" customHeight="1" x14ac:dyDescent="0.15">
      <c r="A123" s="57" t="s">
        <v>2446</v>
      </c>
      <c r="B123" s="57"/>
      <c r="C123" s="57"/>
      <c r="D123" s="57"/>
      <c r="E123" s="66"/>
      <c r="G123" s="1" t="s">
        <v>2319</v>
      </c>
    </row>
    <row r="124" spans="1:7" ht="14" customHeight="1" x14ac:dyDescent="0.15">
      <c r="A124" s="57" t="s">
        <v>834</v>
      </c>
      <c r="B124" s="56">
        <v>0</v>
      </c>
      <c r="C124" s="57"/>
      <c r="D124" s="57" t="s">
        <v>2447</v>
      </c>
      <c r="E124" s="66"/>
    </row>
    <row r="125" spans="1:7" ht="14" customHeight="1" x14ac:dyDescent="0.15">
      <c r="A125" s="57" t="s">
        <v>835</v>
      </c>
      <c r="B125" s="56">
        <v>0</v>
      </c>
      <c r="C125" s="57"/>
      <c r="D125" s="57" t="s">
        <v>2448</v>
      </c>
      <c r="E125" s="66"/>
    </row>
    <row r="126" spans="1:7" ht="14" customHeight="1" x14ac:dyDescent="0.15">
      <c r="A126" s="57" t="s">
        <v>836</v>
      </c>
      <c r="B126" s="56">
        <v>0</v>
      </c>
      <c r="C126" s="57"/>
      <c r="D126" s="57" t="s">
        <v>2449</v>
      </c>
      <c r="E126" s="66"/>
    </row>
    <row r="127" spans="1:7" ht="14" customHeight="1" x14ac:dyDescent="0.15">
      <c r="A127" s="57" t="s">
        <v>837</v>
      </c>
      <c r="B127" s="56">
        <v>0</v>
      </c>
      <c r="C127" s="57"/>
      <c r="D127" s="57" t="s">
        <v>2450</v>
      </c>
      <c r="E127" s="66"/>
    </row>
    <row r="128" spans="1:7" ht="14" customHeight="1" x14ac:dyDescent="0.15">
      <c r="A128" s="57" t="s">
        <v>838</v>
      </c>
      <c r="B128" s="56">
        <v>0</v>
      </c>
      <c r="C128" s="57"/>
      <c r="D128" s="57" t="s">
        <v>2451</v>
      </c>
      <c r="E128" s="66"/>
    </row>
    <row r="129" spans="1:5" ht="14" customHeight="1" x14ac:dyDescent="0.15">
      <c r="A129" s="57" t="s">
        <v>839</v>
      </c>
      <c r="B129" s="56">
        <v>0</v>
      </c>
      <c r="C129" s="57"/>
      <c r="D129" s="57" t="s">
        <v>2452</v>
      </c>
      <c r="E129" s="66"/>
    </row>
    <row r="130" spans="1:5" ht="14" customHeight="1" x14ac:dyDescent="0.15">
      <c r="A130" s="57" t="s">
        <v>840</v>
      </c>
      <c r="B130" s="56">
        <v>0</v>
      </c>
      <c r="C130" s="57"/>
      <c r="D130" s="57" t="s">
        <v>2453</v>
      </c>
      <c r="E130" s="66"/>
    </row>
    <row r="131" spans="1:5" ht="14" customHeight="1" x14ac:dyDescent="0.15">
      <c r="A131" s="57" t="s">
        <v>841</v>
      </c>
      <c r="B131" s="56">
        <v>0</v>
      </c>
      <c r="C131" s="57"/>
      <c r="D131" s="57" t="s">
        <v>2454</v>
      </c>
      <c r="E131" s="66"/>
    </row>
    <row r="132" spans="1:5" ht="14" customHeight="1" x14ac:dyDescent="0.15">
      <c r="A132" s="57" t="s">
        <v>842</v>
      </c>
      <c r="B132" s="56">
        <v>0</v>
      </c>
      <c r="C132" s="57"/>
      <c r="D132" s="57" t="s">
        <v>2455</v>
      </c>
      <c r="E132" s="66"/>
    </row>
    <row r="133" spans="1:5" ht="14" customHeight="1" x14ac:dyDescent="0.15">
      <c r="A133" s="57" t="s">
        <v>843</v>
      </c>
      <c r="B133" s="56">
        <v>0</v>
      </c>
      <c r="C133" s="57"/>
      <c r="D133" s="57" t="s">
        <v>2456</v>
      </c>
      <c r="E133" s="66"/>
    </row>
    <row r="134" spans="1:5" ht="14" customHeight="1" x14ac:dyDescent="0.15">
      <c r="A134" s="57" t="s">
        <v>844</v>
      </c>
      <c r="B134" s="56">
        <v>0</v>
      </c>
      <c r="C134" s="57"/>
      <c r="D134" s="57" t="s">
        <v>2457</v>
      </c>
      <c r="E134" s="66"/>
    </row>
    <row r="135" spans="1:5" ht="14" customHeight="1" x14ac:dyDescent="0.15">
      <c r="A135" s="57" t="s">
        <v>845</v>
      </c>
      <c r="B135" s="56">
        <v>0</v>
      </c>
      <c r="C135" s="57"/>
      <c r="D135" s="57" t="s">
        <v>2458</v>
      </c>
      <c r="E135" s="66"/>
    </row>
    <row r="136" spans="1:5" ht="14" customHeight="1" x14ac:dyDescent="0.15">
      <c r="A136" s="57" t="s">
        <v>846</v>
      </c>
      <c r="B136" s="56">
        <v>0</v>
      </c>
      <c r="C136" s="57"/>
      <c r="D136" s="57" t="s">
        <v>2459</v>
      </c>
      <c r="E136" s="66"/>
    </row>
    <row r="137" spans="1:5" ht="14" customHeight="1" x14ac:dyDescent="0.15">
      <c r="A137" s="57" t="s">
        <v>847</v>
      </c>
      <c r="B137" s="56">
        <v>0</v>
      </c>
      <c r="C137" s="57"/>
      <c r="D137" s="57" t="s">
        <v>2460</v>
      </c>
      <c r="E137" s="66"/>
    </row>
    <row r="138" spans="1:5" ht="14" customHeight="1" x14ac:dyDescent="0.15">
      <c r="A138" s="57" t="s">
        <v>848</v>
      </c>
      <c r="B138" s="56">
        <v>0</v>
      </c>
      <c r="C138" s="57"/>
      <c r="D138" s="57" t="s">
        <v>2461</v>
      </c>
      <c r="E138" s="66"/>
    </row>
    <row r="139" spans="1:5" ht="14" customHeight="1" x14ac:dyDescent="0.15">
      <c r="A139" s="57" t="s">
        <v>860</v>
      </c>
      <c r="B139" s="56">
        <v>0</v>
      </c>
      <c r="C139" s="57"/>
      <c r="D139" s="57" t="s">
        <v>2462</v>
      </c>
      <c r="E139" s="66"/>
    </row>
    <row r="140" spans="1:5" ht="14" customHeight="1" x14ac:dyDescent="0.15">
      <c r="A140" s="57" t="s">
        <v>2335</v>
      </c>
      <c r="B140" s="57" t="s">
        <v>2336</v>
      </c>
      <c r="C140" s="57"/>
      <c r="D140" s="57"/>
      <c r="E140" s="66"/>
    </row>
    <row r="141" spans="1:5" ht="14" customHeight="1" x14ac:dyDescent="0.15">
      <c r="A141" s="57" t="s">
        <v>2337</v>
      </c>
      <c r="B141" s="57" t="s">
        <v>2336</v>
      </c>
      <c r="C141" s="57"/>
      <c r="D141" s="57"/>
      <c r="E141" s="66"/>
    </row>
    <row r="142" spans="1:5" ht="14" customHeight="1" x14ac:dyDescent="0.15">
      <c r="A142" s="57" t="s">
        <v>2338</v>
      </c>
      <c r="B142" s="57" t="s">
        <v>2336</v>
      </c>
      <c r="C142" s="57"/>
      <c r="D142" s="57"/>
      <c r="E142" s="66"/>
    </row>
    <row r="143" spans="1:5" ht="14" customHeight="1" x14ac:dyDescent="0.15">
      <c r="A143" s="57"/>
      <c r="B143" s="57"/>
      <c r="C143" s="57"/>
      <c r="D143" s="57"/>
      <c r="E143" s="66"/>
    </row>
    <row r="144" spans="1:5" ht="14" customHeight="1" x14ac:dyDescent="0.15">
      <c r="A144" s="57" t="s">
        <v>2463</v>
      </c>
      <c r="B144" s="57"/>
      <c r="C144" s="57"/>
      <c r="D144" s="57"/>
      <c r="E144" s="66"/>
    </row>
    <row r="145" spans="1:7" ht="14" customHeight="1" x14ac:dyDescent="0.15">
      <c r="A145" s="57" t="s">
        <v>2464</v>
      </c>
      <c r="B145" s="56">
        <v>0</v>
      </c>
      <c r="C145" s="57"/>
      <c r="D145" s="57" t="s">
        <v>2465</v>
      </c>
      <c r="E145" s="66"/>
      <c r="F145" s="1" t="s">
        <v>2466</v>
      </c>
    </row>
    <row r="146" spans="1:7" ht="14" customHeight="1" x14ac:dyDescent="0.15">
      <c r="A146" s="57" t="s">
        <v>2467</v>
      </c>
      <c r="B146" s="56">
        <v>0</v>
      </c>
      <c r="C146" s="57"/>
      <c r="D146" s="57" t="s">
        <v>2468</v>
      </c>
      <c r="E146" s="66"/>
      <c r="F146" s="1" t="s">
        <v>2469</v>
      </c>
    </row>
    <row r="147" spans="1:7" ht="14" customHeight="1" x14ac:dyDescent="0.15">
      <c r="A147" s="57" t="s">
        <v>2470</v>
      </c>
      <c r="B147" s="56">
        <v>0</v>
      </c>
      <c r="C147" s="57"/>
      <c r="D147" s="57" t="s">
        <v>2471</v>
      </c>
      <c r="E147" s="66"/>
      <c r="F147" s="1" t="s">
        <v>2442</v>
      </c>
    </row>
    <row r="148" spans="1:7" ht="14" customHeight="1" x14ac:dyDescent="0.15">
      <c r="A148" s="57" t="s">
        <v>2472</v>
      </c>
      <c r="B148" s="56">
        <v>0</v>
      </c>
      <c r="C148" s="57"/>
      <c r="D148" s="57" t="s">
        <v>2473</v>
      </c>
      <c r="E148" s="66"/>
      <c r="F148" s="1" t="s">
        <v>2445</v>
      </c>
    </row>
    <row r="149" spans="1:7" ht="14" customHeight="1" x14ac:dyDescent="0.15">
      <c r="E149" s="66"/>
    </row>
    <row r="150" spans="1:7" ht="14" customHeight="1" x14ac:dyDescent="0.15">
      <c r="A150" s="68" t="s">
        <v>2474</v>
      </c>
      <c r="B150" s="68"/>
      <c r="C150" s="68"/>
      <c r="D150" s="68"/>
      <c r="E150" s="66"/>
      <c r="G150" s="1" t="s">
        <v>2319</v>
      </c>
    </row>
    <row r="151" spans="1:7" ht="14" customHeight="1" x14ac:dyDescent="0.15">
      <c r="A151" s="68" t="s">
        <v>834</v>
      </c>
      <c r="B151" s="56">
        <v>0</v>
      </c>
      <c r="C151" s="68"/>
      <c r="D151" s="68" t="s">
        <v>2475</v>
      </c>
      <c r="E151" s="66"/>
    </row>
    <row r="152" spans="1:7" ht="14" customHeight="1" x14ac:dyDescent="0.15">
      <c r="A152" s="68" t="s">
        <v>835</v>
      </c>
      <c r="B152" s="56">
        <v>0</v>
      </c>
      <c r="C152" s="68"/>
      <c r="D152" s="68" t="s">
        <v>2476</v>
      </c>
      <c r="E152" s="66"/>
    </row>
    <row r="153" spans="1:7" ht="14" customHeight="1" x14ac:dyDescent="0.15">
      <c r="A153" s="68" t="s">
        <v>836</v>
      </c>
      <c r="B153" s="56">
        <v>0</v>
      </c>
      <c r="C153" s="68"/>
      <c r="D153" s="68" t="s">
        <v>2477</v>
      </c>
      <c r="E153" s="66"/>
    </row>
    <row r="154" spans="1:7" ht="14" customHeight="1" x14ac:dyDescent="0.15">
      <c r="A154" s="68" t="s">
        <v>837</v>
      </c>
      <c r="B154" s="56">
        <v>0</v>
      </c>
      <c r="C154" s="68"/>
      <c r="D154" s="68" t="s">
        <v>2478</v>
      </c>
      <c r="E154" s="66"/>
    </row>
    <row r="155" spans="1:7" ht="14" customHeight="1" x14ac:dyDescent="0.15">
      <c r="A155" s="68" t="s">
        <v>838</v>
      </c>
      <c r="B155" s="56">
        <v>0</v>
      </c>
      <c r="C155" s="68"/>
      <c r="D155" s="68" t="s">
        <v>2479</v>
      </c>
      <c r="E155" s="66"/>
    </row>
    <row r="156" spans="1:7" ht="14" customHeight="1" x14ac:dyDescent="0.15">
      <c r="A156" s="68" t="s">
        <v>839</v>
      </c>
      <c r="B156" s="56">
        <v>0</v>
      </c>
      <c r="C156" s="68"/>
      <c r="D156" s="68" t="s">
        <v>2480</v>
      </c>
      <c r="E156" s="66"/>
    </row>
    <row r="157" spans="1:7" ht="14" customHeight="1" x14ac:dyDescent="0.15">
      <c r="A157" s="68" t="s">
        <v>840</v>
      </c>
      <c r="B157" s="56">
        <v>0</v>
      </c>
      <c r="C157" s="68"/>
      <c r="D157" s="68" t="s">
        <v>2481</v>
      </c>
      <c r="E157" s="66"/>
    </row>
    <row r="158" spans="1:7" ht="14" customHeight="1" x14ac:dyDescent="0.15">
      <c r="A158" s="68" t="s">
        <v>841</v>
      </c>
      <c r="B158" s="56">
        <v>0</v>
      </c>
      <c r="C158" s="68"/>
      <c r="D158" s="68" t="s">
        <v>2482</v>
      </c>
      <c r="E158" s="66"/>
    </row>
    <row r="159" spans="1:7" ht="14" customHeight="1" x14ac:dyDescent="0.15">
      <c r="A159" s="68" t="s">
        <v>842</v>
      </c>
      <c r="B159" s="56">
        <v>0</v>
      </c>
      <c r="C159" s="68"/>
      <c r="D159" s="68" t="s">
        <v>2483</v>
      </c>
      <c r="E159" s="66"/>
    </row>
    <row r="160" spans="1:7" ht="14" customHeight="1" x14ac:dyDescent="0.15">
      <c r="A160" s="68" t="s">
        <v>843</v>
      </c>
      <c r="B160" s="56">
        <v>0</v>
      </c>
      <c r="C160" s="68"/>
      <c r="D160" s="68" t="s">
        <v>2484</v>
      </c>
      <c r="E160" s="66"/>
    </row>
    <row r="161" spans="1:6" ht="14" customHeight="1" x14ac:dyDescent="0.15">
      <c r="A161" s="68" t="s">
        <v>844</v>
      </c>
      <c r="B161" s="56">
        <v>0</v>
      </c>
      <c r="C161" s="68"/>
      <c r="D161" s="68" t="s">
        <v>2485</v>
      </c>
      <c r="E161" s="66"/>
    </row>
    <row r="162" spans="1:6" ht="14" customHeight="1" x14ac:dyDescent="0.15">
      <c r="A162" s="68" t="s">
        <v>845</v>
      </c>
      <c r="B162" s="56">
        <v>0</v>
      </c>
      <c r="C162" s="68"/>
      <c r="D162" s="68" t="s">
        <v>2486</v>
      </c>
      <c r="E162" s="66"/>
    </row>
    <row r="163" spans="1:6" ht="14" customHeight="1" x14ac:dyDescent="0.15">
      <c r="A163" s="68" t="s">
        <v>846</v>
      </c>
      <c r="B163" s="56">
        <v>0</v>
      </c>
      <c r="C163" s="68"/>
      <c r="D163" s="68" t="s">
        <v>2487</v>
      </c>
      <c r="E163" s="66"/>
    </row>
    <row r="164" spans="1:6" ht="14" customHeight="1" x14ac:dyDescent="0.15">
      <c r="A164" s="68" t="s">
        <v>847</v>
      </c>
      <c r="B164" s="56">
        <v>0</v>
      </c>
      <c r="C164" s="68"/>
      <c r="D164" s="68" t="s">
        <v>2488</v>
      </c>
      <c r="E164" s="66"/>
    </row>
    <row r="165" spans="1:6" ht="14" customHeight="1" x14ac:dyDescent="0.15">
      <c r="A165" s="68" t="s">
        <v>848</v>
      </c>
      <c r="B165" s="56">
        <v>0</v>
      </c>
      <c r="C165" s="68"/>
      <c r="D165" s="68" t="s">
        <v>2489</v>
      </c>
      <c r="E165" s="66"/>
    </row>
    <row r="166" spans="1:6" ht="14" customHeight="1" x14ac:dyDescent="0.15">
      <c r="A166" s="68" t="s">
        <v>860</v>
      </c>
      <c r="B166" s="56">
        <v>0</v>
      </c>
      <c r="C166" s="68"/>
      <c r="D166" s="68" t="s">
        <v>2490</v>
      </c>
      <c r="E166" s="66"/>
    </row>
    <row r="167" spans="1:6" ht="14" customHeight="1" x14ac:dyDescent="0.15">
      <c r="A167" s="68" t="s">
        <v>2335</v>
      </c>
      <c r="B167" s="68" t="s">
        <v>2336</v>
      </c>
      <c r="C167" s="68"/>
      <c r="D167" s="68"/>
      <c r="E167" s="66"/>
    </row>
    <row r="168" spans="1:6" ht="14" customHeight="1" x14ac:dyDescent="0.15">
      <c r="A168" s="68" t="s">
        <v>2337</v>
      </c>
      <c r="B168" s="68" t="s">
        <v>2336</v>
      </c>
      <c r="C168" s="68"/>
      <c r="D168" s="68"/>
      <c r="E168" s="66"/>
    </row>
    <row r="169" spans="1:6" ht="14" customHeight="1" x14ac:dyDescent="0.15">
      <c r="A169" s="68" t="s">
        <v>2338</v>
      </c>
      <c r="B169" s="68" t="s">
        <v>2336</v>
      </c>
      <c r="C169" s="68"/>
      <c r="D169" s="68"/>
      <c r="E169" s="66"/>
    </row>
    <row r="170" spans="1:6" ht="14" customHeight="1" x14ac:dyDescent="0.15">
      <c r="A170" s="68"/>
      <c r="B170" s="68"/>
      <c r="C170" s="68"/>
      <c r="D170" s="68"/>
      <c r="E170" s="66"/>
    </row>
    <row r="171" spans="1:6" ht="14" customHeight="1" x14ac:dyDescent="0.15">
      <c r="A171" s="68" t="s">
        <v>2491</v>
      </c>
      <c r="B171" s="68"/>
      <c r="C171" s="68"/>
      <c r="D171" s="68"/>
      <c r="E171" s="66"/>
    </row>
    <row r="172" spans="1:6" ht="14" customHeight="1" x14ac:dyDescent="0.15">
      <c r="A172" s="68" t="s">
        <v>2492</v>
      </c>
      <c r="B172" s="56">
        <v>0</v>
      </c>
      <c r="C172" s="68"/>
      <c r="D172" s="68" t="s">
        <v>2493</v>
      </c>
      <c r="E172" s="66"/>
      <c r="F172" s="1" t="s">
        <v>2494</v>
      </c>
    </row>
    <row r="173" spans="1:6" ht="14" customHeight="1" x14ac:dyDescent="0.15">
      <c r="A173" s="68" t="s">
        <v>2495</v>
      </c>
      <c r="B173" s="56">
        <v>0</v>
      </c>
      <c r="C173" s="68"/>
      <c r="D173" s="68" t="s">
        <v>2496</v>
      </c>
      <c r="E173" s="66"/>
      <c r="F173" s="1" t="s">
        <v>2497</v>
      </c>
    </row>
    <row r="174" spans="1:6" ht="14" customHeight="1" x14ac:dyDescent="0.15">
      <c r="A174" s="68" t="s">
        <v>2498</v>
      </c>
      <c r="B174" s="56">
        <v>0</v>
      </c>
      <c r="C174" s="68"/>
      <c r="D174" s="68" t="s">
        <v>2499</v>
      </c>
      <c r="E174" s="66"/>
      <c r="F174" s="1" t="s">
        <v>2442</v>
      </c>
    </row>
    <row r="175" spans="1:6" ht="14" customHeight="1" x14ac:dyDescent="0.15">
      <c r="A175" s="68" t="s">
        <v>2500</v>
      </c>
      <c r="B175" s="56">
        <v>0</v>
      </c>
      <c r="C175" s="68"/>
      <c r="D175" s="68" t="s">
        <v>2501</v>
      </c>
      <c r="E175" s="66"/>
      <c r="F175" s="1" t="s">
        <v>2445</v>
      </c>
    </row>
    <row r="176" spans="1:6" ht="14" customHeight="1" x14ac:dyDescent="0.15">
      <c r="E176" s="66"/>
    </row>
    <row r="177" spans="1:7" ht="14" customHeight="1" x14ac:dyDescent="0.15">
      <c r="A177" s="68" t="s">
        <v>2502</v>
      </c>
      <c r="B177" s="68"/>
      <c r="C177" s="68"/>
      <c r="D177" s="68"/>
      <c r="E177" s="66"/>
      <c r="G177" s="1" t="s">
        <v>2319</v>
      </c>
    </row>
    <row r="178" spans="1:7" ht="14" customHeight="1" x14ac:dyDescent="0.15">
      <c r="A178" s="68" t="s">
        <v>834</v>
      </c>
      <c r="B178" s="56">
        <v>0</v>
      </c>
      <c r="C178" s="68"/>
      <c r="D178" s="68" t="s">
        <v>2503</v>
      </c>
      <c r="E178" s="66"/>
    </row>
    <row r="179" spans="1:7" ht="14" customHeight="1" x14ac:dyDescent="0.15">
      <c r="A179" s="68" t="s">
        <v>835</v>
      </c>
      <c r="B179" s="56">
        <v>0</v>
      </c>
      <c r="C179" s="68"/>
      <c r="D179" s="68" t="s">
        <v>2504</v>
      </c>
      <c r="E179" s="66"/>
    </row>
    <row r="180" spans="1:7" ht="14" customHeight="1" x14ac:dyDescent="0.15">
      <c r="A180" s="68" t="s">
        <v>836</v>
      </c>
      <c r="B180" s="56">
        <v>0</v>
      </c>
      <c r="C180" s="68"/>
      <c r="D180" s="68" t="s">
        <v>2505</v>
      </c>
      <c r="E180" s="66"/>
    </row>
    <row r="181" spans="1:7" ht="14" customHeight="1" x14ac:dyDescent="0.15">
      <c r="A181" s="68" t="s">
        <v>837</v>
      </c>
      <c r="B181" s="56">
        <v>0</v>
      </c>
      <c r="C181" s="68"/>
      <c r="D181" s="68" t="s">
        <v>2506</v>
      </c>
      <c r="E181" s="66"/>
    </row>
    <row r="182" spans="1:7" ht="14" customHeight="1" x14ac:dyDescent="0.15">
      <c r="A182" s="68" t="s">
        <v>838</v>
      </c>
      <c r="B182" s="56">
        <v>0</v>
      </c>
      <c r="C182" s="68"/>
      <c r="D182" s="68" t="s">
        <v>2507</v>
      </c>
      <c r="E182" s="66"/>
    </row>
    <row r="183" spans="1:7" ht="14" customHeight="1" x14ac:dyDescent="0.15">
      <c r="A183" s="68" t="s">
        <v>839</v>
      </c>
      <c r="B183" s="56">
        <v>0</v>
      </c>
      <c r="C183" s="68"/>
      <c r="D183" s="68" t="s">
        <v>2508</v>
      </c>
      <c r="E183" s="66"/>
    </row>
    <row r="184" spans="1:7" ht="14" customHeight="1" x14ac:dyDescent="0.15">
      <c r="A184" s="68" t="s">
        <v>840</v>
      </c>
      <c r="B184" s="56">
        <v>0</v>
      </c>
      <c r="C184" s="68"/>
      <c r="D184" s="68" t="s">
        <v>2509</v>
      </c>
      <c r="E184" s="66"/>
    </row>
    <row r="185" spans="1:7" ht="14" customHeight="1" x14ac:dyDescent="0.15">
      <c r="A185" s="68" t="s">
        <v>841</v>
      </c>
      <c r="B185" s="56">
        <v>0</v>
      </c>
      <c r="C185" s="68"/>
      <c r="D185" s="68" t="s">
        <v>2510</v>
      </c>
      <c r="E185" s="66"/>
    </row>
    <row r="186" spans="1:7" ht="14" customHeight="1" x14ac:dyDescent="0.15">
      <c r="A186" s="68" t="s">
        <v>842</v>
      </c>
      <c r="B186" s="56">
        <v>0</v>
      </c>
      <c r="C186" s="68"/>
      <c r="D186" s="68" t="s">
        <v>2511</v>
      </c>
      <c r="E186" s="66"/>
    </row>
    <row r="187" spans="1:7" ht="14" customHeight="1" x14ac:dyDescent="0.15">
      <c r="A187" s="68" t="s">
        <v>843</v>
      </c>
      <c r="B187" s="56">
        <v>0</v>
      </c>
      <c r="C187" s="68"/>
      <c r="D187" s="68" t="s">
        <v>2512</v>
      </c>
      <c r="E187" s="66"/>
    </row>
    <row r="188" spans="1:7" ht="14" customHeight="1" x14ac:dyDescent="0.15">
      <c r="A188" s="68" t="s">
        <v>844</v>
      </c>
      <c r="B188" s="56">
        <v>0</v>
      </c>
      <c r="C188" s="68"/>
      <c r="D188" s="68" t="s">
        <v>2513</v>
      </c>
      <c r="E188" s="66"/>
    </row>
    <row r="189" spans="1:7" ht="14" customHeight="1" x14ac:dyDescent="0.15">
      <c r="A189" s="68" t="s">
        <v>845</v>
      </c>
      <c r="B189" s="56">
        <v>0</v>
      </c>
      <c r="C189" s="68"/>
      <c r="D189" s="68" t="s">
        <v>2514</v>
      </c>
      <c r="E189" s="66"/>
    </row>
    <row r="190" spans="1:7" ht="14" customHeight="1" x14ac:dyDescent="0.15">
      <c r="A190" s="68" t="s">
        <v>846</v>
      </c>
      <c r="B190" s="56">
        <v>0</v>
      </c>
      <c r="C190" s="68"/>
      <c r="D190" s="68" t="s">
        <v>2515</v>
      </c>
      <c r="E190" s="66"/>
    </row>
    <row r="191" spans="1:7" ht="14" customHeight="1" x14ac:dyDescent="0.15">
      <c r="A191" s="68" t="s">
        <v>847</v>
      </c>
      <c r="B191" s="56">
        <v>0</v>
      </c>
      <c r="C191" s="68"/>
      <c r="D191" s="68" t="s">
        <v>2516</v>
      </c>
      <c r="E191" s="66"/>
    </row>
    <row r="192" spans="1:7" ht="14" customHeight="1" x14ac:dyDescent="0.15">
      <c r="A192" s="68" t="s">
        <v>848</v>
      </c>
      <c r="B192" s="56">
        <v>0</v>
      </c>
      <c r="C192" s="68"/>
      <c r="D192" s="68" t="s">
        <v>2517</v>
      </c>
      <c r="E192" s="66"/>
    </row>
    <row r="193" spans="1:6" ht="14" customHeight="1" x14ac:dyDescent="0.15">
      <c r="A193" s="68" t="s">
        <v>860</v>
      </c>
      <c r="B193" s="56">
        <v>0</v>
      </c>
      <c r="C193" s="68"/>
      <c r="D193" s="68" t="s">
        <v>2518</v>
      </c>
      <c r="E193" s="66"/>
    </row>
    <row r="194" spans="1:6" ht="14" customHeight="1" x14ac:dyDescent="0.15">
      <c r="A194" s="68" t="s">
        <v>2335</v>
      </c>
      <c r="B194" s="68" t="s">
        <v>2336</v>
      </c>
      <c r="C194" s="68"/>
      <c r="D194" s="68"/>
      <c r="E194" s="66"/>
    </row>
    <row r="195" spans="1:6" ht="14" customHeight="1" x14ac:dyDescent="0.15">
      <c r="A195" s="68" t="s">
        <v>2337</v>
      </c>
      <c r="B195" s="68" t="s">
        <v>2336</v>
      </c>
      <c r="C195" s="68"/>
      <c r="D195" s="68"/>
      <c r="E195" s="66"/>
    </row>
    <row r="196" spans="1:6" ht="14" customHeight="1" x14ac:dyDescent="0.15">
      <c r="A196" s="68" t="s">
        <v>2338</v>
      </c>
      <c r="B196" s="68" t="s">
        <v>2336</v>
      </c>
      <c r="C196" s="68"/>
      <c r="D196" s="68"/>
      <c r="E196" s="66"/>
    </row>
    <row r="197" spans="1:6" ht="14" customHeight="1" x14ac:dyDescent="0.15">
      <c r="A197" s="68"/>
      <c r="B197" s="68"/>
      <c r="C197" s="68"/>
      <c r="D197" s="68"/>
      <c r="E197" s="66"/>
    </row>
    <row r="198" spans="1:6" ht="14" customHeight="1" x14ac:dyDescent="0.15">
      <c r="A198" s="68" t="s">
        <v>2519</v>
      </c>
      <c r="B198" s="68"/>
      <c r="C198" s="68"/>
      <c r="D198" s="68"/>
      <c r="E198" s="66"/>
    </row>
    <row r="199" spans="1:6" ht="14" customHeight="1" x14ac:dyDescent="0.15">
      <c r="A199" s="68" t="s">
        <v>2520</v>
      </c>
      <c r="B199" s="56">
        <v>0</v>
      </c>
      <c r="C199" s="68"/>
      <c r="D199" s="68" t="s">
        <v>2521</v>
      </c>
      <c r="E199" s="66"/>
      <c r="F199" s="1" t="s">
        <v>2522</v>
      </c>
    </row>
    <row r="200" spans="1:6" ht="14" customHeight="1" x14ac:dyDescent="0.15">
      <c r="A200" s="68" t="s">
        <v>2523</v>
      </c>
      <c r="B200" s="56">
        <v>0</v>
      </c>
      <c r="C200" s="68"/>
      <c r="D200" s="68" t="s">
        <v>2524</v>
      </c>
      <c r="E200" s="66"/>
      <c r="F200" s="1" t="s">
        <v>2525</v>
      </c>
    </row>
    <row r="201" spans="1:6" ht="14" customHeight="1" x14ac:dyDescent="0.15">
      <c r="A201" s="68" t="s">
        <v>2526</v>
      </c>
      <c r="B201" s="56">
        <v>0</v>
      </c>
      <c r="C201" s="68"/>
      <c r="D201" s="68" t="s">
        <v>2527</v>
      </c>
      <c r="E201" s="66"/>
      <c r="F201" s="1" t="s">
        <v>2442</v>
      </c>
    </row>
    <row r="202" spans="1:6" ht="14" customHeight="1" x14ac:dyDescent="0.15">
      <c r="A202" s="68" t="s">
        <v>2528</v>
      </c>
      <c r="B202" s="56">
        <v>0</v>
      </c>
      <c r="C202" s="68"/>
      <c r="D202" s="68" t="s">
        <v>2529</v>
      </c>
      <c r="E202" s="66"/>
      <c r="F202" s="1" t="s">
        <v>2445</v>
      </c>
    </row>
    <row r="203" spans="1:6" ht="14" customHeight="1" x14ac:dyDescent="0.15">
      <c r="E203" s="66"/>
    </row>
    <row r="204" spans="1:6" ht="14" customHeight="1" x14ac:dyDescent="0.15">
      <c r="A204" s="56" t="s">
        <v>2530</v>
      </c>
      <c r="B204" s="56"/>
      <c r="C204" s="56"/>
      <c r="D204" s="56"/>
      <c r="E204" s="66"/>
    </row>
    <row r="205" spans="1:6" ht="14" customHeight="1" x14ac:dyDescent="0.15">
      <c r="A205" s="56" t="s">
        <v>2531</v>
      </c>
      <c r="B205" s="56" t="s">
        <v>1663</v>
      </c>
      <c r="C205" s="56"/>
      <c r="D205" s="56" t="s">
        <v>2532</v>
      </c>
      <c r="E205" s="66"/>
      <c r="F205" s="1" t="s">
        <v>2533</v>
      </c>
    </row>
    <row r="206" spans="1:6" ht="14" customHeight="1" x14ac:dyDescent="0.15">
      <c r="A206" s="56" t="s">
        <v>2534</v>
      </c>
      <c r="B206" s="56" t="s">
        <v>1664</v>
      </c>
      <c r="C206" s="56"/>
      <c r="D206" s="56" t="s">
        <v>2535</v>
      </c>
      <c r="E206" s="66"/>
      <c r="F206" s="1" t="s">
        <v>2533</v>
      </c>
    </row>
    <row r="207" spans="1:6" ht="14" customHeight="1" x14ac:dyDescent="0.15">
      <c r="A207" s="56" t="s">
        <v>2536</v>
      </c>
      <c r="B207" s="56" t="s">
        <v>1666</v>
      </c>
      <c r="C207" s="56"/>
      <c r="D207" s="56" t="s">
        <v>2537</v>
      </c>
      <c r="E207" s="66"/>
    </row>
    <row r="208" spans="1:6" ht="14" customHeight="1" x14ac:dyDescent="0.15">
      <c r="A208" s="56" t="s">
        <v>2538</v>
      </c>
      <c r="B208" s="56" t="s">
        <v>1667</v>
      </c>
      <c r="C208" s="56"/>
      <c r="D208" s="56" t="s">
        <v>2539</v>
      </c>
      <c r="E208" s="66"/>
      <c r="F208" s="1" t="s">
        <v>2540</v>
      </c>
    </row>
    <row r="209" spans="1:5" ht="14" customHeight="1" x14ac:dyDescent="0.15">
      <c r="A209" s="56" t="s">
        <v>2541</v>
      </c>
      <c r="B209" s="56" t="s">
        <v>1666</v>
      </c>
      <c r="C209" s="56"/>
      <c r="D209" s="56" t="s">
        <v>2542</v>
      </c>
      <c r="E209" s="66"/>
    </row>
    <row r="210" spans="1:5" ht="14" customHeight="1" x14ac:dyDescent="0.15">
      <c r="A210" s="56" t="s">
        <v>2543</v>
      </c>
      <c r="B210" s="56" t="s">
        <v>1668</v>
      </c>
      <c r="C210" s="56"/>
      <c r="D210" s="56" t="s">
        <v>2544</v>
      </c>
      <c r="E210" s="66"/>
    </row>
    <row r="211" spans="1:5" ht="14" customHeight="1" x14ac:dyDescent="0.15">
      <c r="A211" s="56" t="s">
        <v>2545</v>
      </c>
      <c r="B211" s="56" t="s">
        <v>1666</v>
      </c>
      <c r="C211" s="56"/>
      <c r="D211" s="56" t="s">
        <v>2546</v>
      </c>
      <c r="E211" s="66"/>
    </row>
    <row r="212" spans="1:5" ht="14" customHeight="1" x14ac:dyDescent="0.15">
      <c r="A212" s="56" t="s">
        <v>2547</v>
      </c>
      <c r="B212" s="56" t="s">
        <v>1669</v>
      </c>
      <c r="C212" s="56"/>
      <c r="D212" s="56" t="s">
        <v>2548</v>
      </c>
      <c r="E212" s="66"/>
    </row>
    <row r="213" spans="1:5" ht="14" customHeight="1" x14ac:dyDescent="0.15">
      <c r="A213" s="56" t="s">
        <v>2549</v>
      </c>
      <c r="B213" s="56" t="s">
        <v>1666</v>
      </c>
      <c r="C213" s="56"/>
      <c r="D213" s="56" t="s">
        <v>2550</v>
      </c>
      <c r="E213" s="66"/>
    </row>
    <row r="214" spans="1:5" ht="14" customHeight="1" x14ac:dyDescent="0.15">
      <c r="A214" s="56" t="s">
        <v>2551</v>
      </c>
      <c r="B214" s="56" t="s">
        <v>1670</v>
      </c>
      <c r="C214" s="56"/>
      <c r="D214" s="56" t="s">
        <v>2552</v>
      </c>
      <c r="E214" s="66"/>
    </row>
    <row r="215" spans="1:5" ht="14" customHeight="1" x14ac:dyDescent="0.15">
      <c r="A215" s="56" t="s">
        <v>2553</v>
      </c>
      <c r="B215" s="56" t="s">
        <v>1666</v>
      </c>
      <c r="C215" s="56"/>
      <c r="D215" s="56" t="s">
        <v>2554</v>
      </c>
      <c r="E215" s="66"/>
    </row>
    <row r="216" spans="1:5" ht="14" customHeight="1" x14ac:dyDescent="0.15">
      <c r="A216" s="56" t="s">
        <v>2555</v>
      </c>
      <c r="B216" s="56" t="s">
        <v>1671</v>
      </c>
      <c r="C216" s="56"/>
      <c r="D216" s="56" t="s">
        <v>2556</v>
      </c>
      <c r="E216" s="66"/>
    </row>
    <row r="217" spans="1:5" ht="14" customHeight="1" x14ac:dyDescent="0.15">
      <c r="A217" s="56" t="s">
        <v>2557</v>
      </c>
      <c r="B217" s="56" t="s">
        <v>1666</v>
      </c>
      <c r="C217" s="56"/>
      <c r="D217" s="56" t="s">
        <v>2558</v>
      </c>
      <c r="E217" s="66"/>
    </row>
    <row r="218" spans="1:5" ht="14" customHeight="1" x14ac:dyDescent="0.15">
      <c r="A218" s="56" t="s">
        <v>2559</v>
      </c>
      <c r="B218" s="56" t="s">
        <v>1672</v>
      </c>
      <c r="C218" s="56"/>
      <c r="D218" s="56" t="s">
        <v>2560</v>
      </c>
      <c r="E218" s="66"/>
    </row>
    <row r="219" spans="1:5" ht="14" customHeight="1" x14ac:dyDescent="0.15">
      <c r="A219" s="56" t="s">
        <v>2561</v>
      </c>
      <c r="B219" s="56" t="s">
        <v>1666</v>
      </c>
      <c r="C219" s="56"/>
      <c r="D219" s="56" t="s">
        <v>2562</v>
      </c>
      <c r="E219" s="66"/>
    </row>
    <row r="220" spans="1:5" ht="14" customHeight="1" x14ac:dyDescent="0.15">
      <c r="A220" s="56" t="s">
        <v>2563</v>
      </c>
      <c r="B220" s="56" t="s">
        <v>1673</v>
      </c>
      <c r="C220" s="56"/>
      <c r="D220" s="56" t="s">
        <v>2564</v>
      </c>
      <c r="E220" s="66"/>
    </row>
    <row r="221" spans="1:5" ht="14" customHeight="1" x14ac:dyDescent="0.15">
      <c r="A221" s="56" t="s">
        <v>2565</v>
      </c>
      <c r="B221" s="56" t="s">
        <v>1666</v>
      </c>
      <c r="C221" s="56"/>
      <c r="D221" s="56" t="s">
        <v>2566</v>
      </c>
      <c r="E221" s="66"/>
    </row>
    <row r="222" spans="1:5" ht="14" customHeight="1" x14ac:dyDescent="0.15">
      <c r="A222" s="56" t="s">
        <v>2567</v>
      </c>
      <c r="B222" s="56" t="s">
        <v>1674</v>
      </c>
      <c r="C222" s="56"/>
      <c r="D222" s="56" t="s">
        <v>2568</v>
      </c>
      <c r="E222" s="66"/>
    </row>
    <row r="223" spans="1:5" ht="14" customHeight="1" x14ac:dyDescent="0.15">
      <c r="A223" s="56" t="s">
        <v>2569</v>
      </c>
      <c r="B223" s="56" t="s">
        <v>1666</v>
      </c>
      <c r="C223" s="56"/>
      <c r="D223" s="56" t="s">
        <v>2570</v>
      </c>
      <c r="E223" s="66"/>
    </row>
    <row r="224" spans="1:5" ht="14" customHeight="1" x14ac:dyDescent="0.15">
      <c r="A224" s="56" t="s">
        <v>2571</v>
      </c>
      <c r="B224" s="56" t="s">
        <v>1675</v>
      </c>
      <c r="C224" s="56"/>
      <c r="D224" s="56" t="s">
        <v>2572</v>
      </c>
      <c r="E224" s="66"/>
    </row>
    <row r="225" spans="1:5" ht="14" customHeight="1" x14ac:dyDescent="0.15">
      <c r="A225" s="56" t="s">
        <v>2573</v>
      </c>
      <c r="B225" s="56" t="s">
        <v>1666</v>
      </c>
      <c r="C225" s="56"/>
      <c r="D225" s="56" t="s">
        <v>2574</v>
      </c>
      <c r="E225" s="66"/>
    </row>
    <row r="226" spans="1:5" ht="14" customHeight="1" x14ac:dyDescent="0.15">
      <c r="A226" s="56" t="s">
        <v>2575</v>
      </c>
      <c r="B226" s="56" t="s">
        <v>1676</v>
      </c>
      <c r="C226" s="56"/>
      <c r="D226" s="56" t="s">
        <v>2576</v>
      </c>
      <c r="E226" s="66"/>
    </row>
    <row r="227" spans="1:5" ht="14" customHeight="1" x14ac:dyDescent="0.15">
      <c r="A227" s="56" t="s">
        <v>2577</v>
      </c>
      <c r="B227" s="56"/>
      <c r="C227" s="56"/>
      <c r="D227" s="56" t="s">
        <v>2578</v>
      </c>
      <c r="E227" s="66"/>
    </row>
    <row r="228" spans="1:5" ht="14" customHeight="1" x14ac:dyDescent="0.15">
      <c r="A228" s="56" t="s">
        <v>2579</v>
      </c>
      <c r="B228" s="56"/>
      <c r="C228" s="56"/>
      <c r="D228" s="56" t="s">
        <v>2580</v>
      </c>
      <c r="E228" s="66"/>
    </row>
    <row r="229" spans="1:5" ht="14" customHeight="1" x14ac:dyDescent="0.15">
      <c r="A229" s="56" t="s">
        <v>2581</v>
      </c>
      <c r="B229" s="56"/>
      <c r="C229" s="56"/>
      <c r="D229" s="56" t="s">
        <v>2582</v>
      </c>
      <c r="E229" s="66"/>
    </row>
    <row r="230" spans="1:5" ht="14" customHeight="1" x14ac:dyDescent="0.15">
      <c r="A230" s="56" t="s">
        <v>2583</v>
      </c>
      <c r="B230" s="56"/>
      <c r="C230" s="56"/>
      <c r="D230" s="56" t="s">
        <v>2584</v>
      </c>
      <c r="E230" s="66"/>
    </row>
    <row r="231" spans="1:5" ht="14" customHeight="1" x14ac:dyDescent="0.15">
      <c r="A231" s="56" t="s">
        <v>2585</v>
      </c>
      <c r="B231" s="56"/>
      <c r="C231" s="56"/>
      <c r="D231" s="56" t="s">
        <v>2586</v>
      </c>
      <c r="E231" s="66"/>
    </row>
    <row r="232" spans="1:5" ht="14" customHeight="1" x14ac:dyDescent="0.15">
      <c r="A232" s="56" t="s">
        <v>2587</v>
      </c>
      <c r="B232" s="56"/>
      <c r="C232" s="56"/>
      <c r="D232" s="56" t="s">
        <v>2588</v>
      </c>
      <c r="E232" s="66"/>
    </row>
    <row r="233" spans="1:5" ht="14" customHeight="1" x14ac:dyDescent="0.15">
      <c r="A233" s="56" t="s">
        <v>2589</v>
      </c>
      <c r="B233" s="56"/>
      <c r="C233" s="56"/>
      <c r="D233" s="56" t="s">
        <v>2590</v>
      </c>
      <c r="E233" s="66"/>
    </row>
    <row r="234" spans="1:5" ht="14" customHeight="1" x14ac:dyDescent="0.15">
      <c r="A234" s="56" t="s">
        <v>2591</v>
      </c>
      <c r="B234" s="56"/>
      <c r="C234" s="56"/>
      <c r="D234" s="56" t="s">
        <v>2592</v>
      </c>
      <c r="E234" s="66"/>
    </row>
    <row r="235" spans="1:5" ht="14" customHeight="1" x14ac:dyDescent="0.15">
      <c r="A235" s="56" t="s">
        <v>2593</v>
      </c>
      <c r="B235" s="56"/>
      <c r="C235" s="56"/>
      <c r="D235" s="56" t="s">
        <v>2594</v>
      </c>
      <c r="E235" s="66"/>
    </row>
    <row r="236" spans="1:5" ht="14" customHeight="1" x14ac:dyDescent="0.15">
      <c r="A236" s="56" t="s">
        <v>2595</v>
      </c>
      <c r="B236" s="56"/>
      <c r="C236" s="56"/>
      <c r="D236" s="56" t="s">
        <v>2596</v>
      </c>
      <c r="E236" s="66"/>
    </row>
    <row r="237" spans="1:5" ht="14" customHeight="1" x14ac:dyDescent="0.15">
      <c r="A237" s="56" t="s">
        <v>2597</v>
      </c>
      <c r="B237" s="56"/>
      <c r="C237" s="56"/>
      <c r="D237" s="56" t="s">
        <v>2598</v>
      </c>
      <c r="E237" s="66"/>
    </row>
    <row r="238" spans="1:5" ht="14" customHeight="1" x14ac:dyDescent="0.15">
      <c r="A238" s="56" t="s">
        <v>2599</v>
      </c>
      <c r="B238" s="56"/>
      <c r="C238" s="56"/>
      <c r="D238" s="56" t="s">
        <v>2600</v>
      </c>
      <c r="E238" s="66"/>
    </row>
    <row r="239" spans="1:5" ht="14" customHeight="1" x14ac:dyDescent="0.15">
      <c r="A239" s="56" t="s">
        <v>2601</v>
      </c>
      <c r="B239" s="56"/>
      <c r="C239" s="56"/>
      <c r="D239" s="56" t="s">
        <v>2602</v>
      </c>
      <c r="E239" s="66"/>
    </row>
    <row r="240" spans="1:5" ht="14" customHeight="1" x14ac:dyDescent="0.15">
      <c r="A240" s="56" t="s">
        <v>2603</v>
      </c>
      <c r="B240" s="56"/>
      <c r="C240" s="56"/>
      <c r="D240" s="56" t="s">
        <v>2604</v>
      </c>
      <c r="E240" s="66"/>
    </row>
    <row r="241" spans="1:5" ht="14" customHeight="1" x14ac:dyDescent="0.15">
      <c r="A241" s="56" t="s">
        <v>2605</v>
      </c>
      <c r="B241" s="56"/>
      <c r="C241" s="56"/>
      <c r="D241" s="56" t="s">
        <v>2606</v>
      </c>
      <c r="E241" s="66"/>
    </row>
    <row r="242" spans="1:5" ht="14" customHeight="1" x14ac:dyDescent="0.15">
      <c r="A242" s="56" t="s">
        <v>2607</v>
      </c>
      <c r="B242" s="56"/>
      <c r="C242" s="56"/>
      <c r="D242" s="56" t="s">
        <v>2608</v>
      </c>
      <c r="E242" s="66"/>
    </row>
    <row r="243" spans="1:5" ht="14" customHeight="1" x14ac:dyDescent="0.15">
      <c r="A243" s="56" t="s">
        <v>2609</v>
      </c>
      <c r="B243" s="56"/>
      <c r="C243" s="56"/>
      <c r="D243" s="56" t="s">
        <v>2610</v>
      </c>
      <c r="E243" s="66"/>
    </row>
    <row r="244" spans="1:5" ht="14" customHeight="1" x14ac:dyDescent="0.15">
      <c r="A244" s="56" t="s">
        <v>2611</v>
      </c>
      <c r="B244" s="56"/>
      <c r="C244" s="56"/>
      <c r="D244" s="56" t="s">
        <v>2612</v>
      </c>
      <c r="E244" s="66"/>
    </row>
    <row r="245" spans="1:5" ht="14" customHeight="1" x14ac:dyDescent="0.15">
      <c r="A245" s="56" t="s">
        <v>2613</v>
      </c>
      <c r="B245" s="56"/>
      <c r="C245" s="56"/>
      <c r="D245" s="56" t="s">
        <v>2614</v>
      </c>
      <c r="E245" s="66"/>
    </row>
    <row r="246" spans="1:5" ht="14" customHeight="1" x14ac:dyDescent="0.15">
      <c r="A246" s="56" t="s">
        <v>2615</v>
      </c>
      <c r="B246" s="56"/>
      <c r="C246" s="56"/>
      <c r="D246" s="56" t="s">
        <v>2616</v>
      </c>
      <c r="E246" s="66"/>
    </row>
    <row r="247" spans="1:5" ht="14" customHeight="1" x14ac:dyDescent="0.15">
      <c r="A247" s="56" t="s">
        <v>2617</v>
      </c>
      <c r="B247" s="56"/>
      <c r="C247" s="56"/>
      <c r="D247" s="56" t="s">
        <v>2618</v>
      </c>
      <c r="E247" s="66"/>
    </row>
    <row r="248" spans="1:5" ht="14" customHeight="1" x14ac:dyDescent="0.15">
      <c r="A248" s="56" t="s">
        <v>2619</v>
      </c>
      <c r="B248" s="56"/>
      <c r="C248" s="56"/>
      <c r="D248" s="56" t="s">
        <v>2620</v>
      </c>
      <c r="E248" s="66"/>
    </row>
    <row r="249" spans="1:5" ht="14" customHeight="1" x14ac:dyDescent="0.15">
      <c r="A249" s="56" t="s">
        <v>2621</v>
      </c>
      <c r="B249" s="56"/>
      <c r="C249" s="56"/>
      <c r="D249" s="56" t="s">
        <v>2622</v>
      </c>
      <c r="E249" s="66"/>
    </row>
    <row r="250" spans="1:5" ht="14" customHeight="1" x14ac:dyDescent="0.15">
      <c r="A250" s="56" t="s">
        <v>2623</v>
      </c>
      <c r="B250" s="56"/>
      <c r="C250" s="56"/>
      <c r="D250" s="56" t="s">
        <v>2624</v>
      </c>
      <c r="E250" s="66"/>
    </row>
    <row r="251" spans="1:5" ht="14" customHeight="1" x14ac:dyDescent="0.15">
      <c r="A251" s="56" t="s">
        <v>2625</v>
      </c>
      <c r="B251" s="56"/>
      <c r="C251" s="56"/>
      <c r="D251" s="56" t="s">
        <v>2626</v>
      </c>
      <c r="E251" s="66"/>
    </row>
    <row r="252" spans="1:5" ht="14" customHeight="1" x14ac:dyDescent="0.15">
      <c r="A252" s="56" t="s">
        <v>2627</v>
      </c>
      <c r="B252" s="56"/>
      <c r="C252" s="56"/>
      <c r="D252" s="56" t="s">
        <v>2628</v>
      </c>
      <c r="E252" s="66"/>
    </row>
    <row r="253" spans="1:5" ht="14" customHeight="1" x14ac:dyDescent="0.15">
      <c r="A253" s="56" t="s">
        <v>2629</v>
      </c>
      <c r="B253" s="56"/>
      <c r="C253" s="56"/>
      <c r="D253" s="56" t="s">
        <v>2630</v>
      </c>
      <c r="E253" s="66"/>
    </row>
    <row r="254" spans="1:5" ht="14" customHeight="1" x14ac:dyDescent="0.15">
      <c r="A254" s="56" t="s">
        <v>2631</v>
      </c>
      <c r="B254" s="56"/>
      <c r="C254" s="56"/>
      <c r="D254" s="56" t="s">
        <v>2632</v>
      </c>
      <c r="E254" s="66"/>
    </row>
    <row r="255" spans="1:5" ht="14" customHeight="1" x14ac:dyDescent="0.15">
      <c r="A255" s="56" t="s">
        <v>2633</v>
      </c>
      <c r="B255" s="56"/>
      <c r="C255" s="56"/>
      <c r="D255" s="56" t="s">
        <v>2634</v>
      </c>
      <c r="E255" s="66"/>
    </row>
    <row r="256" spans="1:5" ht="14" customHeight="1" x14ac:dyDescent="0.15">
      <c r="A256" s="56" t="s">
        <v>2635</v>
      </c>
      <c r="B256" s="56"/>
      <c r="C256" s="56"/>
      <c r="D256" s="56" t="s">
        <v>2636</v>
      </c>
      <c r="E256" s="66"/>
    </row>
    <row r="257" spans="1:6" ht="14" customHeight="1" x14ac:dyDescent="0.15">
      <c r="A257" s="56" t="s">
        <v>2637</v>
      </c>
      <c r="B257" s="56"/>
      <c r="C257" s="56"/>
      <c r="D257" s="56" t="s">
        <v>2638</v>
      </c>
      <c r="E257" s="66"/>
    </row>
    <row r="258" spans="1:6" ht="14" customHeight="1" x14ac:dyDescent="0.15">
      <c r="A258" s="56" t="s">
        <v>2639</v>
      </c>
      <c r="B258" s="56"/>
      <c r="C258" s="56"/>
      <c r="D258" s="56" t="s">
        <v>2640</v>
      </c>
      <c r="E258" s="66"/>
    </row>
    <row r="259" spans="1:6" ht="14" customHeight="1" x14ac:dyDescent="0.15">
      <c r="A259" s="56" t="s">
        <v>2641</v>
      </c>
      <c r="B259" s="56"/>
      <c r="C259" s="56"/>
      <c r="D259" s="56" t="s">
        <v>2642</v>
      </c>
      <c r="E259" s="66"/>
    </row>
    <row r="260" spans="1:6" ht="14" customHeight="1" x14ac:dyDescent="0.15">
      <c r="A260" s="56" t="s">
        <v>2643</v>
      </c>
      <c r="B260" s="56"/>
      <c r="C260" s="56"/>
      <c r="D260" s="56" t="s">
        <v>2644</v>
      </c>
      <c r="E260" s="66"/>
    </row>
    <row r="261" spans="1:6" ht="14" customHeight="1" x14ac:dyDescent="0.15">
      <c r="A261" s="56" t="s">
        <v>2645</v>
      </c>
      <c r="B261" s="56"/>
      <c r="C261" s="56"/>
      <c r="D261" s="56" t="s">
        <v>2646</v>
      </c>
      <c r="E261" s="66"/>
    </row>
    <row r="262" spans="1:6" ht="14" customHeight="1" x14ac:dyDescent="0.15">
      <c r="A262" s="56" t="s">
        <v>2647</v>
      </c>
      <c r="B262" s="56"/>
      <c r="C262" s="56"/>
      <c r="D262" s="56" t="s">
        <v>2648</v>
      </c>
      <c r="E262" s="66"/>
    </row>
    <row r="263" spans="1:6" ht="14" customHeight="1" x14ac:dyDescent="0.15">
      <c r="A263" s="56" t="s">
        <v>2649</v>
      </c>
      <c r="B263" s="56"/>
      <c r="C263" s="56"/>
      <c r="D263" s="56" t="s">
        <v>2650</v>
      </c>
      <c r="E263" s="66"/>
    </row>
    <row r="264" spans="1:6" ht="14" customHeight="1" x14ac:dyDescent="0.15">
      <c r="A264" s="56" t="s">
        <v>2651</v>
      </c>
      <c r="B264" s="56"/>
      <c r="C264" s="56"/>
      <c r="D264" s="56" t="s">
        <v>2652</v>
      </c>
      <c r="E264" s="66"/>
    </row>
    <row r="265" spans="1:6" ht="14" customHeight="1" x14ac:dyDescent="0.15">
      <c r="A265" s="56" t="s">
        <v>2653</v>
      </c>
      <c r="B265" s="56"/>
      <c r="C265" s="56"/>
      <c r="D265" s="56" t="s">
        <v>2654</v>
      </c>
      <c r="E265" s="66"/>
    </row>
    <row r="266" spans="1:6" ht="14" customHeight="1" x14ac:dyDescent="0.15">
      <c r="A266" s="56" t="s">
        <v>2655</v>
      </c>
      <c r="B266" s="56"/>
      <c r="C266" s="56"/>
      <c r="D266" s="56" t="s">
        <v>2656</v>
      </c>
      <c r="E266" s="66"/>
    </row>
    <row r="267" spans="1:6" ht="14" customHeight="1" x14ac:dyDescent="0.15">
      <c r="E267" s="66"/>
    </row>
    <row r="268" spans="1:6" ht="14" customHeight="1" x14ac:dyDescent="0.15">
      <c r="A268" s="57" t="s">
        <v>2292</v>
      </c>
      <c r="B268" s="57"/>
      <c r="C268" s="57"/>
      <c r="D268" s="57"/>
      <c r="E268" s="66"/>
      <c r="F268" s="1" t="s">
        <v>2657</v>
      </c>
    </row>
    <row r="269" spans="1:6" ht="14" customHeight="1" x14ac:dyDescent="0.15">
      <c r="A269" s="57" t="s">
        <v>2294</v>
      </c>
      <c r="B269" s="57" t="s">
        <v>2658</v>
      </c>
      <c r="C269" s="57"/>
      <c r="D269" s="57"/>
      <c r="E269" s="66"/>
    </row>
    <row r="270" spans="1:6" ht="14" customHeight="1" x14ac:dyDescent="0.15">
      <c r="A270" s="57" t="s">
        <v>9</v>
      </c>
      <c r="B270" s="57" t="s">
        <v>2659</v>
      </c>
      <c r="C270" s="57"/>
      <c r="D270" s="57"/>
      <c r="E270" s="66"/>
    </row>
    <row r="271" spans="1:6" ht="14" customHeight="1" x14ac:dyDescent="0.15">
      <c r="A271" s="57" t="s">
        <v>13</v>
      </c>
      <c r="B271" s="57" t="s">
        <v>2659</v>
      </c>
      <c r="C271" s="57"/>
      <c r="D271" s="57"/>
      <c r="E271" s="66"/>
    </row>
    <row r="272" spans="1:6" ht="14" customHeight="1" x14ac:dyDescent="0.15">
      <c r="A272" s="57" t="s">
        <v>56</v>
      </c>
      <c r="B272" s="57" t="s">
        <v>2659</v>
      </c>
      <c r="C272" s="57"/>
      <c r="D272" s="57"/>
      <c r="E272" s="66"/>
    </row>
    <row r="273" spans="5:5" ht="14" customHeight="1" x14ac:dyDescent="0.15">
      <c r="E273" s="66"/>
    </row>
    <row r="274" spans="5:5" ht="14" customHeight="1" x14ac:dyDescent="0.15">
      <c r="E274" s="66"/>
    </row>
    <row r="275" spans="5:5" ht="14" customHeight="1" x14ac:dyDescent="0.15">
      <c r="E275" s="66"/>
    </row>
    <row r="276" spans="5:5" ht="14" customHeight="1" x14ac:dyDescent="0.15">
      <c r="E276" s="66"/>
    </row>
    <row r="277" spans="5:5" ht="14" customHeight="1" x14ac:dyDescent="0.15">
      <c r="E277" s="66"/>
    </row>
    <row r="278" spans="5:5" ht="14" customHeight="1" x14ac:dyDescent="0.15">
      <c r="E278" s="66"/>
    </row>
    <row r="279" spans="5:5" ht="14" customHeight="1" x14ac:dyDescent="0.15">
      <c r="E279" s="66"/>
    </row>
    <row r="280" spans="5:5" ht="14" customHeight="1" x14ac:dyDescent="0.15">
      <c r="E280" s="66"/>
    </row>
    <row r="281" spans="5:5" ht="14" customHeight="1" x14ac:dyDescent="0.15">
      <c r="E281" s="66"/>
    </row>
    <row r="282" spans="5:5" ht="14" customHeight="1" x14ac:dyDescent="0.15">
      <c r="E282" s="66"/>
    </row>
    <row r="283" spans="5:5" ht="14" customHeight="1" x14ac:dyDescent="0.15">
      <c r="E283" s="66"/>
    </row>
    <row r="284" spans="5:5" ht="14" customHeight="1" x14ac:dyDescent="0.15">
      <c r="E284" s="66"/>
    </row>
    <row r="285" spans="5:5" ht="14" customHeight="1" x14ac:dyDescent="0.15">
      <c r="E285" s="66"/>
    </row>
    <row r="286" spans="5:5" ht="14" customHeight="1" x14ac:dyDescent="0.15"/>
    <row r="287" spans="5:5" ht="14" customHeight="1" x14ac:dyDescent="0.15"/>
    <row r="288" spans="5: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D67CC-6342-2F47-A47E-74B2CFE1BC04}">
  <sheetPr codeName="Sheet21"/>
  <dimension ref="A4:FD142"/>
  <sheetViews>
    <sheetView workbookViewId="0">
      <pane ySplit="3380" topLeftCell="A84"/>
      <selection pane="bottomLeft" activeCell="A93" sqref="A93"/>
    </sheetView>
  </sheetViews>
  <sheetFormatPr baseColWidth="10" defaultColWidth="8" defaultRowHeight="14" x14ac:dyDescent="0.15"/>
  <cols>
    <col min="1" max="1" width="8" style="18"/>
    <col min="2" max="100" width="8" style="11"/>
    <col min="101" max="108" width="8" style="46"/>
    <col min="109" max="150" width="8" style="11"/>
    <col min="151" max="160" width="8" style="47"/>
    <col min="161" max="16384" width="8" style="11"/>
  </cols>
  <sheetData>
    <row r="4" spans="1:160" x14ac:dyDescent="0.15">
      <c r="B4" s="11" t="s">
        <v>1678</v>
      </c>
      <c r="C4" s="11" t="s">
        <v>1679</v>
      </c>
      <c r="D4" s="11" t="s">
        <v>1680</v>
      </c>
      <c r="E4" s="11" t="s">
        <v>1681</v>
      </c>
      <c r="F4" s="11" t="s">
        <v>1682</v>
      </c>
      <c r="G4" s="11" t="s">
        <v>1683</v>
      </c>
      <c r="H4" s="11" t="s">
        <v>1684</v>
      </c>
      <c r="I4" s="11" t="s">
        <v>1685</v>
      </c>
      <c r="AZ4" s="11" t="s">
        <v>1678</v>
      </c>
      <c r="BA4" s="11" t="s">
        <v>1679</v>
      </c>
      <c r="BB4" s="11" t="s">
        <v>1680</v>
      </c>
      <c r="BC4" s="11" t="s">
        <v>1681</v>
      </c>
      <c r="BD4" s="11" t="s">
        <v>1682</v>
      </c>
      <c r="BE4" s="11" t="s">
        <v>1683</v>
      </c>
      <c r="BF4" s="11" t="s">
        <v>1684</v>
      </c>
      <c r="BG4" s="11" t="s">
        <v>1685</v>
      </c>
      <c r="BH4" s="11" t="s">
        <v>1686</v>
      </c>
    </row>
    <row r="6" spans="1:160" x14ac:dyDescent="0.15">
      <c r="A6" s="18">
        <v>1130.6640625</v>
      </c>
      <c r="B6" s="11">
        <v>1.2749761483085988E-2</v>
      </c>
      <c r="AZ6" s="11">
        <v>1.2749761483085988E-2</v>
      </c>
      <c r="BH6" s="11">
        <v>99.987250238516907</v>
      </c>
      <c r="CV6" s="18">
        <f>A6</f>
        <v>1130.6640625</v>
      </c>
      <c r="CW6" s="46">
        <f>AZ6/SUM($AZ6:$BG6)</f>
        <v>1</v>
      </c>
      <c r="CX6" s="46">
        <f>BA6/SUM($AZ6:$BG6)</f>
        <v>0</v>
      </c>
      <c r="CY6" s="46">
        <f>BB6/SUM($AZ6:$BG6)</f>
        <v>0</v>
      </c>
      <c r="CZ6" s="46">
        <f>BC6/SUM($AZ6:$BG6)</f>
        <v>0</v>
      </c>
      <c r="DA6" s="46">
        <f>BD6/SUM($AZ6:$BG6)</f>
        <v>0</v>
      </c>
      <c r="DB6" s="46">
        <f>BE6/SUM($AZ6:$BG6)</f>
        <v>0</v>
      </c>
      <c r="DC6" s="46">
        <f>BF6/SUM($AZ6:$BG6)</f>
        <v>0</v>
      </c>
      <c r="DD6" s="46">
        <f>BG6/SUM($AZ6:$BG6)</f>
        <v>0</v>
      </c>
      <c r="ET6" s="18">
        <f>A6</f>
        <v>1130.6640625</v>
      </c>
      <c r="EU6" s="47">
        <f>AZ6/SUM($AZ6:$BI6)</f>
        <v>1.2749761483085988E-4</v>
      </c>
      <c r="EV6" s="47">
        <f>BA6/SUM($AZ6:$BI6)</f>
        <v>0</v>
      </c>
      <c r="EW6" s="47">
        <f>BB6/SUM($AZ6:$BI6)</f>
        <v>0</v>
      </c>
      <c r="EX6" s="47">
        <f>BC6/SUM($AZ6:$BI6)</f>
        <v>0</v>
      </c>
      <c r="EY6" s="47">
        <f>BD6/SUM($AZ6:$BI6)</f>
        <v>0</v>
      </c>
      <c r="EZ6" s="47">
        <f>BE6/SUM($AZ6:$BI6)</f>
        <v>0</v>
      </c>
      <c r="FA6" s="47">
        <f>BF6/SUM($AZ6:$BI6)</f>
        <v>0</v>
      </c>
      <c r="FB6" s="47">
        <f>BG6/SUM($AZ6:$BI6)</f>
        <v>0</v>
      </c>
      <c r="FC6" s="47">
        <f>BH6/SUM($AZ6:$BI6)</f>
        <v>0.99987250238516912</v>
      </c>
      <c r="FD6" s="47">
        <f>BI6/SUM($AZ6:$BI6)</f>
        <v>0</v>
      </c>
    </row>
    <row r="7" spans="1:160" x14ac:dyDescent="0.15">
      <c r="A7" s="18">
        <v>1125.6640625</v>
      </c>
      <c r="B7" s="11">
        <v>0.44233620234076437</v>
      </c>
      <c r="AZ7" s="11">
        <v>0.44233620234076437</v>
      </c>
      <c r="BH7" s="11">
        <v>99.557663797659245</v>
      </c>
      <c r="CV7" s="18">
        <f>A7</f>
        <v>1125.6640625</v>
      </c>
      <c r="CW7" s="46">
        <f>AZ7/SUM($AZ7:$BG7)</f>
        <v>1</v>
      </c>
      <c r="CX7" s="46">
        <f>BA7/SUM($AZ7:$BG7)</f>
        <v>0</v>
      </c>
      <c r="CY7" s="46">
        <f>BB7/SUM($AZ7:$BG7)</f>
        <v>0</v>
      </c>
      <c r="CZ7" s="46">
        <f>BC7/SUM($AZ7:$BG7)</f>
        <v>0</v>
      </c>
      <c r="DA7" s="46">
        <f>BD7/SUM($AZ7:$BG7)</f>
        <v>0</v>
      </c>
      <c r="DB7" s="46">
        <f>BE7/SUM($AZ7:$BG7)</f>
        <v>0</v>
      </c>
      <c r="DC7" s="46">
        <f>BF7/SUM($AZ7:$BG7)</f>
        <v>0</v>
      </c>
      <c r="DD7" s="46">
        <f>BG7/SUM($AZ7:$BG7)</f>
        <v>0</v>
      </c>
      <c r="ET7" s="18">
        <f>A7</f>
        <v>1125.6640625</v>
      </c>
      <c r="EU7" s="47">
        <f>AZ7/SUM($AZ7:$BI7)</f>
        <v>4.4233620234076431E-3</v>
      </c>
      <c r="EV7" s="47">
        <f>BA7/SUM($AZ7:$BI7)</f>
        <v>0</v>
      </c>
      <c r="EW7" s="47">
        <f>BB7/SUM($AZ7:$BI7)</f>
        <v>0</v>
      </c>
      <c r="EX7" s="47">
        <f>BC7/SUM($AZ7:$BI7)</f>
        <v>0</v>
      </c>
      <c r="EY7" s="47">
        <f>BD7/SUM($AZ7:$BI7)</f>
        <v>0</v>
      </c>
      <c r="EZ7" s="47">
        <f>BE7/SUM($AZ7:$BI7)</f>
        <v>0</v>
      </c>
      <c r="FA7" s="47">
        <f>BF7/SUM($AZ7:$BI7)</f>
        <v>0</v>
      </c>
      <c r="FB7" s="47">
        <f>BG7/SUM($AZ7:$BI7)</f>
        <v>0</v>
      </c>
      <c r="FC7" s="47">
        <f>BH7/SUM($AZ7:$BI7)</f>
        <v>0.99557663797659235</v>
      </c>
      <c r="FD7" s="47">
        <f>BI7/SUM($AZ7:$BI7)</f>
        <v>0</v>
      </c>
    </row>
    <row r="8" spans="1:160" x14ac:dyDescent="0.15">
      <c r="A8" s="18">
        <v>1120.6640625</v>
      </c>
      <c r="B8" s="11">
        <v>0.72041757241870363</v>
      </c>
      <c r="C8" s="11">
        <v>1.7880356658938337</v>
      </c>
      <c r="AZ8" s="11">
        <v>0.72041757241870363</v>
      </c>
      <c r="BA8" s="11">
        <v>1.06761809347513</v>
      </c>
      <c r="BH8" s="11">
        <v>98.211964334106156</v>
      </c>
      <c r="CV8" s="18">
        <f>A8</f>
        <v>1120.6640625</v>
      </c>
      <c r="CW8" s="46">
        <f>AZ8/SUM($AZ8:$BG8)</f>
        <v>0.40291006838421706</v>
      </c>
      <c r="CX8" s="46">
        <f>BA8/SUM($AZ8:$BG8)</f>
        <v>0.59708993161578294</v>
      </c>
      <c r="CY8" s="46">
        <f>BB8/SUM($AZ8:$BG8)</f>
        <v>0</v>
      </c>
      <c r="CZ8" s="46">
        <f>BC8/SUM($AZ8:$BG8)</f>
        <v>0</v>
      </c>
      <c r="DA8" s="46">
        <f>BD8/SUM($AZ8:$BG8)</f>
        <v>0</v>
      </c>
      <c r="DB8" s="46">
        <f>BE8/SUM($AZ8:$BG8)</f>
        <v>0</v>
      </c>
      <c r="DC8" s="46">
        <f>BF8/SUM($AZ8:$BG8)</f>
        <v>0</v>
      </c>
      <c r="DD8" s="46">
        <f>BG8/SUM($AZ8:$BG8)</f>
        <v>0</v>
      </c>
      <c r="ET8" s="18">
        <f>A8</f>
        <v>1120.6640625</v>
      </c>
      <c r="EU8" s="47">
        <f>AZ8/SUM($AZ8:$BI8)</f>
        <v>7.2041757241870378E-3</v>
      </c>
      <c r="EV8" s="47">
        <f>BA8/SUM($AZ8:$BI8)</f>
        <v>1.0676180934751301E-2</v>
      </c>
      <c r="EW8" s="47">
        <f>BB8/SUM($AZ8:$BI8)</f>
        <v>0</v>
      </c>
      <c r="EX8" s="47">
        <f>BC8/SUM($AZ8:$BI8)</f>
        <v>0</v>
      </c>
      <c r="EY8" s="47">
        <f>BD8/SUM($AZ8:$BI8)</f>
        <v>0</v>
      </c>
      <c r="EZ8" s="47">
        <f>BE8/SUM($AZ8:$BI8)</f>
        <v>0</v>
      </c>
      <c r="FA8" s="47">
        <f>BF8/SUM($AZ8:$BI8)</f>
        <v>0</v>
      </c>
      <c r="FB8" s="47">
        <f>BG8/SUM($AZ8:$BI8)</f>
        <v>0</v>
      </c>
      <c r="FC8" s="47">
        <f>BH8/SUM($AZ8:$BI8)</f>
        <v>0.98211964334106172</v>
      </c>
      <c r="FD8" s="47">
        <f>BI8/SUM($AZ8:$BI8)</f>
        <v>0</v>
      </c>
    </row>
    <row r="9" spans="1:160" x14ac:dyDescent="0.15">
      <c r="A9" s="18">
        <v>1115.6640625</v>
      </c>
      <c r="B9" s="11">
        <v>0.82894950123843114</v>
      </c>
      <c r="C9" s="11">
        <v>4.142536765945195</v>
      </c>
      <c r="AZ9" s="11">
        <v>0.82894950123843114</v>
      </c>
      <c r="BA9" s="11">
        <v>3.3135872647067641</v>
      </c>
      <c r="BH9" s="11">
        <v>95.857463234054848</v>
      </c>
      <c r="CV9" s="18">
        <f>A9</f>
        <v>1115.6640625</v>
      </c>
      <c r="CW9" s="46">
        <f>AZ9/SUM($AZ9:$BG9)</f>
        <v>0.20010673364519704</v>
      </c>
      <c r="CX9" s="46">
        <f>BA9/SUM($AZ9:$BG9)</f>
        <v>0.79989326635480296</v>
      </c>
      <c r="CY9" s="46">
        <f>BB9/SUM($AZ9:$BG9)</f>
        <v>0</v>
      </c>
      <c r="CZ9" s="46">
        <f>BC9/SUM($AZ9:$BG9)</f>
        <v>0</v>
      </c>
      <c r="DA9" s="46">
        <f>BD9/SUM($AZ9:$BG9)</f>
        <v>0</v>
      </c>
      <c r="DB9" s="46">
        <f>BE9/SUM($AZ9:$BG9)</f>
        <v>0</v>
      </c>
      <c r="DC9" s="46">
        <f>BF9/SUM($AZ9:$BG9)</f>
        <v>0</v>
      </c>
      <c r="DD9" s="46">
        <f>BG9/SUM($AZ9:$BG9)</f>
        <v>0</v>
      </c>
      <c r="ET9" s="18">
        <f>A9</f>
        <v>1115.6640625</v>
      </c>
      <c r="EU9" s="47">
        <f>AZ9/SUM($AZ9:$BI9)</f>
        <v>8.289495012384308E-3</v>
      </c>
      <c r="EV9" s="47">
        <f>BA9/SUM($AZ9:$BI9)</f>
        <v>3.3135872647067625E-2</v>
      </c>
      <c r="EW9" s="47">
        <f>BB9/SUM($AZ9:$BI9)</f>
        <v>0</v>
      </c>
      <c r="EX9" s="47">
        <f>BC9/SUM($AZ9:$BI9)</f>
        <v>0</v>
      </c>
      <c r="EY9" s="47">
        <f>BD9/SUM($AZ9:$BI9)</f>
        <v>0</v>
      </c>
      <c r="EZ9" s="47">
        <f>BE9/SUM($AZ9:$BI9)</f>
        <v>0</v>
      </c>
      <c r="FA9" s="47">
        <f>BF9/SUM($AZ9:$BI9)</f>
        <v>0</v>
      </c>
      <c r="FB9" s="47">
        <f>BG9/SUM($AZ9:$BI9)</f>
        <v>0</v>
      </c>
      <c r="FC9" s="47">
        <f>BH9/SUM($AZ9:$BI9)</f>
        <v>0.95857463234054807</v>
      </c>
      <c r="FD9" s="47">
        <f>BI9/SUM($AZ9:$BI9)</f>
        <v>0</v>
      </c>
    </row>
    <row r="10" spans="1:160" x14ac:dyDescent="0.15">
      <c r="A10" s="18">
        <v>1110.6640625</v>
      </c>
      <c r="B10" s="11">
        <v>0.93691426747640094</v>
      </c>
      <c r="C10" s="11">
        <v>6.4078273049237717</v>
      </c>
      <c r="AZ10" s="11">
        <v>0.93691426747640094</v>
      </c>
      <c r="BA10" s="11">
        <v>5.4709130374473709</v>
      </c>
      <c r="BH10" s="11">
        <v>93.592172695076243</v>
      </c>
      <c r="CV10" s="18">
        <f>A10</f>
        <v>1110.6640625</v>
      </c>
      <c r="CW10" s="46">
        <f>AZ10/SUM($AZ10:$BG10)</f>
        <v>0.14621403213480433</v>
      </c>
      <c r="CX10" s="46">
        <f>BA10/SUM($AZ10:$BG10)</f>
        <v>0.85378596786519567</v>
      </c>
      <c r="CY10" s="46">
        <f>BB10/SUM($AZ10:$BG10)</f>
        <v>0</v>
      </c>
      <c r="CZ10" s="46">
        <f>BC10/SUM($AZ10:$BG10)</f>
        <v>0</v>
      </c>
      <c r="DA10" s="46">
        <f>BD10/SUM($AZ10:$BG10)</f>
        <v>0</v>
      </c>
      <c r="DB10" s="46">
        <f>BE10/SUM($AZ10:$BG10)</f>
        <v>0</v>
      </c>
      <c r="DC10" s="46">
        <f>BF10/SUM($AZ10:$BG10)</f>
        <v>0</v>
      </c>
      <c r="DD10" s="46">
        <f>BG10/SUM($AZ10:$BG10)</f>
        <v>0</v>
      </c>
      <c r="ET10" s="18">
        <f>A10</f>
        <v>1110.6640625</v>
      </c>
      <c r="EU10" s="47">
        <f>AZ10/SUM($AZ10:$BI10)</f>
        <v>9.3691426747640073E-3</v>
      </c>
      <c r="EV10" s="47">
        <f>BA10/SUM($AZ10:$BI10)</f>
        <v>5.4709130374473704E-2</v>
      </c>
      <c r="EW10" s="47">
        <f>BB10/SUM($AZ10:$BI10)</f>
        <v>0</v>
      </c>
      <c r="EX10" s="47">
        <f>BC10/SUM($AZ10:$BI10)</f>
        <v>0</v>
      </c>
      <c r="EY10" s="47">
        <f>BD10/SUM($AZ10:$BI10)</f>
        <v>0</v>
      </c>
      <c r="EZ10" s="47">
        <f>BE10/SUM($AZ10:$BI10)</f>
        <v>0</v>
      </c>
      <c r="FA10" s="47">
        <f>BF10/SUM($AZ10:$BI10)</f>
        <v>0</v>
      </c>
      <c r="FB10" s="47">
        <f>BG10/SUM($AZ10:$BI10)</f>
        <v>0</v>
      </c>
      <c r="FC10" s="47">
        <f>BH10/SUM($AZ10:$BI10)</f>
        <v>0.93592172695076226</v>
      </c>
      <c r="FD10" s="47">
        <f>BI10/SUM($AZ10:$BI10)</f>
        <v>0</v>
      </c>
    </row>
    <row r="11" spans="1:160" x14ac:dyDescent="0.15">
      <c r="A11" s="18">
        <v>1105.6640625</v>
      </c>
      <c r="B11" s="11">
        <v>1.0448857999109384</v>
      </c>
      <c r="C11" s="11">
        <v>8.590247485842518</v>
      </c>
      <c r="AZ11" s="11">
        <v>1.0448857999109384</v>
      </c>
      <c r="BA11" s="11">
        <v>7.5453616859315789</v>
      </c>
      <c r="BH11" s="11">
        <v>91.409752514157489</v>
      </c>
      <c r="CV11" s="18">
        <f>A11</f>
        <v>1105.6640625</v>
      </c>
      <c r="CW11" s="46">
        <f>AZ11/SUM($AZ11:$BG11)</f>
        <v>0.12163628598978109</v>
      </c>
      <c r="CX11" s="46">
        <f>BA11/SUM($AZ11:$BG11)</f>
        <v>0.87836371401021884</v>
      </c>
      <c r="CY11" s="46">
        <f>BB11/SUM($AZ11:$BG11)</f>
        <v>0</v>
      </c>
      <c r="CZ11" s="46">
        <f>BC11/SUM($AZ11:$BG11)</f>
        <v>0</v>
      </c>
      <c r="DA11" s="46">
        <f>BD11/SUM($AZ11:$BG11)</f>
        <v>0</v>
      </c>
      <c r="DB11" s="46">
        <f>BE11/SUM($AZ11:$BG11)</f>
        <v>0</v>
      </c>
      <c r="DC11" s="46">
        <f>BF11/SUM($AZ11:$BG11)</f>
        <v>0</v>
      </c>
      <c r="DD11" s="46">
        <f>BG11/SUM($AZ11:$BG11)</f>
        <v>0</v>
      </c>
      <c r="ET11" s="18">
        <f>A11</f>
        <v>1105.6640625</v>
      </c>
      <c r="EU11" s="47">
        <f>AZ11/SUM($AZ11:$BI11)</f>
        <v>1.0448857999109384E-2</v>
      </c>
      <c r="EV11" s="47">
        <f>BA11/SUM($AZ11:$BI11)</f>
        <v>7.5453616859315786E-2</v>
      </c>
      <c r="EW11" s="47">
        <f>BB11/SUM($AZ11:$BI11)</f>
        <v>0</v>
      </c>
      <c r="EX11" s="47">
        <f>BC11/SUM($AZ11:$BI11)</f>
        <v>0</v>
      </c>
      <c r="EY11" s="47">
        <f>BD11/SUM($AZ11:$BI11)</f>
        <v>0</v>
      </c>
      <c r="EZ11" s="47">
        <f>BE11/SUM($AZ11:$BI11)</f>
        <v>0</v>
      </c>
      <c r="FA11" s="47">
        <f>BF11/SUM($AZ11:$BI11)</f>
        <v>0</v>
      </c>
      <c r="FB11" s="47">
        <f>BG11/SUM($AZ11:$BI11)</f>
        <v>0</v>
      </c>
      <c r="FC11" s="47">
        <f>BH11/SUM($AZ11:$BI11)</f>
        <v>0.91409752514157494</v>
      </c>
      <c r="FD11" s="47">
        <f>BI11/SUM($AZ11:$BI11)</f>
        <v>0</v>
      </c>
    </row>
    <row r="12" spans="1:160" x14ac:dyDescent="0.15">
      <c r="A12" s="18">
        <v>1100.6640625</v>
      </c>
      <c r="B12" s="11">
        <v>1.1535208322441344</v>
      </c>
      <c r="C12" s="11">
        <v>10.695784634652892</v>
      </c>
      <c r="AZ12" s="11">
        <v>1.1535208322441344</v>
      </c>
      <c r="BA12" s="11">
        <v>9.5422638024087565</v>
      </c>
      <c r="BH12" s="11">
        <v>89.304215365347332</v>
      </c>
      <c r="CV12" s="18">
        <f>A12</f>
        <v>1100.6640625</v>
      </c>
      <c r="CW12" s="46">
        <f>AZ12/SUM($AZ12:$BG12)</f>
        <v>0.10784817305566188</v>
      </c>
      <c r="CX12" s="46">
        <f>BA12/SUM($AZ12:$BG12)</f>
        <v>0.89215182694433803</v>
      </c>
      <c r="CY12" s="46">
        <f>BB12/SUM($AZ12:$BG12)</f>
        <v>0</v>
      </c>
      <c r="CZ12" s="46">
        <f>BC12/SUM($AZ12:$BG12)</f>
        <v>0</v>
      </c>
      <c r="DA12" s="46">
        <f>BD12/SUM($AZ12:$BG12)</f>
        <v>0</v>
      </c>
      <c r="DB12" s="46">
        <f>BE12/SUM($AZ12:$BG12)</f>
        <v>0</v>
      </c>
      <c r="DC12" s="46">
        <f>BF12/SUM($AZ12:$BG12)</f>
        <v>0</v>
      </c>
      <c r="DD12" s="46">
        <f>BG12/SUM($AZ12:$BG12)</f>
        <v>0</v>
      </c>
      <c r="ET12" s="18">
        <f>A12</f>
        <v>1100.6640625</v>
      </c>
      <c r="EU12" s="47">
        <f>AZ12/SUM($AZ12:$BI12)</f>
        <v>1.1535208322441318E-2</v>
      </c>
      <c r="EV12" s="47">
        <f>BA12/SUM($AZ12:$BI12)</f>
        <v>9.5422638024087347E-2</v>
      </c>
      <c r="EW12" s="47">
        <f>BB12/SUM($AZ12:$BI12)</f>
        <v>0</v>
      </c>
      <c r="EX12" s="47">
        <f>BC12/SUM($AZ12:$BI12)</f>
        <v>0</v>
      </c>
      <c r="EY12" s="47">
        <f>BD12/SUM($AZ12:$BI12)</f>
        <v>0</v>
      </c>
      <c r="EZ12" s="47">
        <f>BE12/SUM($AZ12:$BI12)</f>
        <v>0</v>
      </c>
      <c r="FA12" s="47">
        <f>BF12/SUM($AZ12:$BI12)</f>
        <v>0</v>
      </c>
      <c r="FB12" s="47">
        <f>BG12/SUM($AZ12:$BI12)</f>
        <v>0</v>
      </c>
      <c r="FC12" s="47">
        <f>BH12/SUM($AZ12:$BI12)</f>
        <v>0.89304215365347128</v>
      </c>
      <c r="FD12" s="47">
        <f>BI12/SUM($AZ12:$BI12)</f>
        <v>0</v>
      </c>
    </row>
    <row r="13" spans="1:160" x14ac:dyDescent="0.15">
      <c r="A13" s="18">
        <v>1095.6640625</v>
      </c>
      <c r="B13" s="11">
        <v>1.2635930813270602</v>
      </c>
      <c r="C13" s="11">
        <v>12.730156641096016</v>
      </c>
      <c r="AZ13" s="11">
        <v>1.2635930813270602</v>
      </c>
      <c r="BA13" s="11">
        <v>11.466563559768955</v>
      </c>
      <c r="BH13" s="11">
        <v>87.269843358904069</v>
      </c>
      <c r="CV13" s="18">
        <f>A13</f>
        <v>1095.6640625</v>
      </c>
      <c r="CW13" s="46">
        <f>AZ13/SUM($AZ13:$BG13)</f>
        <v>9.9259821929282233E-2</v>
      </c>
      <c r="CX13" s="46">
        <f>BA13/SUM($AZ13:$BG13)</f>
        <v>0.90074017807071771</v>
      </c>
      <c r="CY13" s="46">
        <f>BB13/SUM($AZ13:$BG13)</f>
        <v>0</v>
      </c>
      <c r="CZ13" s="46">
        <f>BC13/SUM($AZ13:$BG13)</f>
        <v>0</v>
      </c>
      <c r="DA13" s="46">
        <f>BD13/SUM($AZ13:$BG13)</f>
        <v>0</v>
      </c>
      <c r="DB13" s="46">
        <f>BE13/SUM($AZ13:$BG13)</f>
        <v>0</v>
      </c>
      <c r="DC13" s="46">
        <f>BF13/SUM($AZ13:$BG13)</f>
        <v>0</v>
      </c>
      <c r="DD13" s="46">
        <f>BG13/SUM($AZ13:$BG13)</f>
        <v>0</v>
      </c>
      <c r="ET13" s="18">
        <f>A13</f>
        <v>1095.6640625</v>
      </c>
      <c r="EU13" s="47">
        <f>AZ13/SUM($AZ13:$BI13)</f>
        <v>1.2635930813270592E-2</v>
      </c>
      <c r="EV13" s="47">
        <f>BA13/SUM($AZ13:$BI13)</f>
        <v>0.11466563559768946</v>
      </c>
      <c r="EW13" s="47">
        <f>BB13/SUM($AZ13:$BI13)</f>
        <v>0</v>
      </c>
      <c r="EX13" s="47">
        <f>BC13/SUM($AZ13:$BI13)</f>
        <v>0</v>
      </c>
      <c r="EY13" s="47">
        <f>BD13/SUM($AZ13:$BI13)</f>
        <v>0</v>
      </c>
      <c r="EZ13" s="47">
        <f>BE13/SUM($AZ13:$BI13)</f>
        <v>0</v>
      </c>
      <c r="FA13" s="47">
        <f>BF13/SUM($AZ13:$BI13)</f>
        <v>0</v>
      </c>
      <c r="FB13" s="47">
        <f>BG13/SUM($AZ13:$BI13)</f>
        <v>0</v>
      </c>
      <c r="FC13" s="47">
        <f>BH13/SUM($AZ13:$BI13)</f>
        <v>0.87269843358903998</v>
      </c>
      <c r="FD13" s="47">
        <f>BI13/SUM($AZ13:$BI13)</f>
        <v>0</v>
      </c>
    </row>
    <row r="14" spans="1:160" x14ac:dyDescent="0.15">
      <c r="A14" s="18">
        <v>1090.6640625</v>
      </c>
      <c r="B14" s="11">
        <v>1.3760465306638374</v>
      </c>
      <c r="C14" s="11">
        <v>14.698909127318375</v>
      </c>
      <c r="AZ14" s="11">
        <v>1.3760465306638374</v>
      </c>
      <c r="BA14" s="11">
        <v>13.322862596654538</v>
      </c>
      <c r="BH14" s="11">
        <v>85.301090872681741</v>
      </c>
      <c r="CV14" s="18">
        <f>A14</f>
        <v>1090.6640625</v>
      </c>
      <c r="CW14" s="46">
        <f>AZ14/SUM($AZ14:$BG14)</f>
        <v>9.3615554647277374E-2</v>
      </c>
      <c r="CX14" s="46">
        <f>BA14/SUM($AZ14:$BG14)</f>
        <v>0.90638444535272267</v>
      </c>
      <c r="CY14" s="46">
        <f>BB14/SUM($AZ14:$BG14)</f>
        <v>0</v>
      </c>
      <c r="CZ14" s="46">
        <f>BC14/SUM($AZ14:$BG14)</f>
        <v>0</v>
      </c>
      <c r="DA14" s="46">
        <f>BD14/SUM($AZ14:$BG14)</f>
        <v>0</v>
      </c>
      <c r="DB14" s="46">
        <f>BE14/SUM($AZ14:$BG14)</f>
        <v>0</v>
      </c>
      <c r="DC14" s="46">
        <f>BF14/SUM($AZ14:$BG14)</f>
        <v>0</v>
      </c>
      <c r="DD14" s="46">
        <f>BG14/SUM($AZ14:$BG14)</f>
        <v>0</v>
      </c>
      <c r="ET14" s="18">
        <f>A14</f>
        <v>1090.6640625</v>
      </c>
      <c r="EU14" s="47">
        <f>AZ14/SUM($AZ14:$BI14)</f>
        <v>1.3760465306638358E-2</v>
      </c>
      <c r="EV14" s="47">
        <f>BA14/SUM($AZ14:$BI14)</f>
        <v>0.13322862596654522</v>
      </c>
      <c r="EW14" s="47">
        <f>BB14/SUM($AZ14:$BI14)</f>
        <v>0</v>
      </c>
      <c r="EX14" s="47">
        <f>BC14/SUM($AZ14:$BI14)</f>
        <v>0</v>
      </c>
      <c r="EY14" s="47">
        <f>BD14/SUM($AZ14:$BI14)</f>
        <v>0</v>
      </c>
      <c r="EZ14" s="47">
        <f>BE14/SUM($AZ14:$BI14)</f>
        <v>0</v>
      </c>
      <c r="FA14" s="47">
        <f>BF14/SUM($AZ14:$BI14)</f>
        <v>0</v>
      </c>
      <c r="FB14" s="47">
        <f>BG14/SUM($AZ14:$BI14)</f>
        <v>0</v>
      </c>
      <c r="FC14" s="47">
        <f>BH14/SUM($AZ14:$BI14)</f>
        <v>0.8530109087268164</v>
      </c>
      <c r="FD14" s="47">
        <f>BI14/SUM($AZ14:$BI14)</f>
        <v>0</v>
      </c>
    </row>
    <row r="15" spans="1:160" x14ac:dyDescent="0.15">
      <c r="A15" s="18">
        <v>1085.6640625</v>
      </c>
      <c r="B15" s="11">
        <v>1.5643106983607358</v>
      </c>
      <c r="C15" s="11">
        <v>16.544226982480563</v>
      </c>
      <c r="D15" s="11">
        <v>16.841440669480402</v>
      </c>
      <c r="AZ15" s="11">
        <v>1.5643106983607358</v>
      </c>
      <c r="BA15" s="11">
        <v>14.979916284119826</v>
      </c>
      <c r="BB15" s="11">
        <v>0.29721368699983836</v>
      </c>
      <c r="BH15" s="11">
        <v>83.158559330519864</v>
      </c>
      <c r="CV15" s="18">
        <f>A15</f>
        <v>1085.6640625</v>
      </c>
      <c r="CW15" s="46">
        <f>AZ15/SUM($AZ15:$BG15)</f>
        <v>9.2884612965180399E-2</v>
      </c>
      <c r="CX15" s="46">
        <f>BA15/SUM($AZ15:$BG15)</f>
        <v>0.88946762798422707</v>
      </c>
      <c r="CY15" s="46">
        <f>BB15/SUM($AZ15:$BG15)</f>
        <v>1.7647759050592439E-2</v>
      </c>
      <c r="CZ15" s="46">
        <f>BC15/SUM($AZ15:$BG15)</f>
        <v>0</v>
      </c>
      <c r="DA15" s="46">
        <f>BD15/SUM($AZ15:$BG15)</f>
        <v>0</v>
      </c>
      <c r="DB15" s="46">
        <f>BE15/SUM($AZ15:$BG15)</f>
        <v>0</v>
      </c>
      <c r="DC15" s="46">
        <f>BF15/SUM($AZ15:$BG15)</f>
        <v>0</v>
      </c>
      <c r="DD15" s="46">
        <f>BG15/SUM($AZ15:$BG15)</f>
        <v>0</v>
      </c>
      <c r="ET15" s="18">
        <f>A15</f>
        <v>1085.6640625</v>
      </c>
      <c r="EU15" s="47">
        <f>AZ15/SUM($AZ15:$BI15)</f>
        <v>1.5643106983607314E-2</v>
      </c>
      <c r="EV15" s="47">
        <f>BA15/SUM($AZ15:$BI15)</f>
        <v>0.14979916284119785</v>
      </c>
      <c r="EW15" s="47">
        <f>BB15/SUM($AZ15:$BI15)</f>
        <v>2.9721368699983756E-3</v>
      </c>
      <c r="EX15" s="47">
        <f>BC15/SUM($AZ15:$BI15)</f>
        <v>0</v>
      </c>
      <c r="EY15" s="47">
        <f>BD15/SUM($AZ15:$BI15)</f>
        <v>0</v>
      </c>
      <c r="EZ15" s="47">
        <f>BE15/SUM($AZ15:$BI15)</f>
        <v>0</v>
      </c>
      <c r="FA15" s="47">
        <f>BF15/SUM($AZ15:$BI15)</f>
        <v>0</v>
      </c>
      <c r="FB15" s="47">
        <f>BG15/SUM($AZ15:$BI15)</f>
        <v>0</v>
      </c>
      <c r="FC15" s="47">
        <f>BH15/SUM($AZ15:$BI15)</f>
        <v>0.83158559330519644</v>
      </c>
      <c r="FD15" s="47">
        <f>BI15/SUM($AZ15:$BI15)</f>
        <v>0</v>
      </c>
    </row>
    <row r="16" spans="1:160" x14ac:dyDescent="0.15">
      <c r="A16" s="18">
        <v>1080.6640625</v>
      </c>
      <c r="B16" s="11">
        <v>1.9335942697029562</v>
      </c>
      <c r="C16" s="11">
        <v>18.160115627848924</v>
      </c>
      <c r="D16" s="11">
        <v>19.485408418320247</v>
      </c>
      <c r="AZ16" s="11">
        <v>1.9335942697029562</v>
      </c>
      <c r="BA16" s="11">
        <v>16.22652135814597</v>
      </c>
      <c r="BB16" s="11">
        <v>1.3252927904713219</v>
      </c>
      <c r="BH16" s="11">
        <v>80.514591581679952</v>
      </c>
      <c r="CV16" s="18">
        <f>A16</f>
        <v>1080.6640625</v>
      </c>
      <c r="CW16" s="46">
        <f>AZ16/SUM($AZ16:$BG16)</f>
        <v>9.9232935137504447E-2</v>
      </c>
      <c r="CX16" s="46">
        <f>BA16/SUM($AZ16:$BG16)</f>
        <v>0.83275243760812012</v>
      </c>
      <c r="CY16" s="46">
        <f>BB16/SUM($AZ16:$BG16)</f>
        <v>6.8014627254375487E-2</v>
      </c>
      <c r="CZ16" s="46">
        <f>BC16/SUM($AZ16:$BG16)</f>
        <v>0</v>
      </c>
      <c r="DA16" s="46">
        <f>BD16/SUM($AZ16:$BG16)</f>
        <v>0</v>
      </c>
      <c r="DB16" s="46">
        <f>BE16/SUM($AZ16:$BG16)</f>
        <v>0</v>
      </c>
      <c r="DC16" s="46">
        <f>BF16/SUM($AZ16:$BG16)</f>
        <v>0</v>
      </c>
      <c r="DD16" s="46">
        <f>BG16/SUM($AZ16:$BG16)</f>
        <v>0</v>
      </c>
      <c r="ET16" s="18">
        <f>A16</f>
        <v>1080.6640625</v>
      </c>
      <c r="EU16" s="47">
        <f>AZ16/SUM($AZ16:$BI16)</f>
        <v>1.9335942697029523E-2</v>
      </c>
      <c r="EV16" s="47">
        <f>BA16/SUM($AZ16:$BI16)</f>
        <v>0.16226521358145937</v>
      </c>
      <c r="EW16" s="47">
        <f>BB16/SUM($AZ16:$BI16)</f>
        <v>1.3252927904713193E-2</v>
      </c>
      <c r="EX16" s="47">
        <f>BC16/SUM($AZ16:$BI16)</f>
        <v>0</v>
      </c>
      <c r="EY16" s="47">
        <f>BD16/SUM($AZ16:$BI16)</f>
        <v>0</v>
      </c>
      <c r="EZ16" s="47">
        <f>BE16/SUM($AZ16:$BI16)</f>
        <v>0</v>
      </c>
      <c r="FA16" s="47">
        <f>BF16/SUM($AZ16:$BI16)</f>
        <v>0</v>
      </c>
      <c r="FB16" s="47">
        <f>BG16/SUM($AZ16:$BI16)</f>
        <v>0</v>
      </c>
      <c r="FC16" s="47">
        <f>BH16/SUM($AZ16:$BI16)</f>
        <v>0.80514591581679795</v>
      </c>
      <c r="FD16" s="47">
        <f>BI16/SUM($AZ16:$BI16)</f>
        <v>0</v>
      </c>
    </row>
    <row r="17" spans="1:160" x14ac:dyDescent="0.15">
      <c r="A17" s="18">
        <v>1075.6640625</v>
      </c>
      <c r="B17" s="11">
        <v>2.2912083721102312</v>
      </c>
      <c r="C17" s="11">
        <v>19.716121755751395</v>
      </c>
      <c r="D17" s="11">
        <v>22.002534249084345</v>
      </c>
      <c r="AZ17" s="11">
        <v>2.2912083721102312</v>
      </c>
      <c r="BA17" s="11">
        <v>17.424913383641165</v>
      </c>
      <c r="BB17" s="11">
        <v>2.2864124933329508</v>
      </c>
      <c r="BH17" s="11">
        <v>77.997465750915879</v>
      </c>
      <c r="CV17" s="18">
        <f>A17</f>
        <v>1075.6640625</v>
      </c>
      <c r="CW17" s="46">
        <f>AZ17/SUM($AZ17:$BG17)</f>
        <v>0.10413383959193619</v>
      </c>
      <c r="CX17" s="46">
        <f>BA17/SUM($AZ17:$BG17)</f>
        <v>0.79195029019742658</v>
      </c>
      <c r="CY17" s="46">
        <f>BB17/SUM($AZ17:$BG17)</f>
        <v>0.10391587021063731</v>
      </c>
      <c r="CZ17" s="46">
        <f>BC17/SUM($AZ17:$BG17)</f>
        <v>0</v>
      </c>
      <c r="DA17" s="46">
        <f>BD17/SUM($AZ17:$BG17)</f>
        <v>0</v>
      </c>
      <c r="DB17" s="46">
        <f>BE17/SUM($AZ17:$BG17)</f>
        <v>0</v>
      </c>
      <c r="DC17" s="46">
        <f>BF17/SUM($AZ17:$BG17)</f>
        <v>0</v>
      </c>
      <c r="DD17" s="46">
        <f>BG17/SUM($AZ17:$BG17)</f>
        <v>0</v>
      </c>
      <c r="ET17" s="18">
        <f>A17</f>
        <v>1075.6640625</v>
      </c>
      <c r="EU17" s="47">
        <f>AZ17/SUM($AZ17:$BI17)</f>
        <v>2.2912083721102261E-2</v>
      </c>
      <c r="EV17" s="47">
        <f>BA17/SUM($AZ17:$BI17)</f>
        <v>0.17424913383641125</v>
      </c>
      <c r="EW17" s="47">
        <f>BB17/SUM($AZ17:$BI17)</f>
        <v>2.2864124933329455E-2</v>
      </c>
      <c r="EX17" s="47">
        <f>BC17/SUM($AZ17:$BI17)</f>
        <v>0</v>
      </c>
      <c r="EY17" s="47">
        <f>BD17/SUM($AZ17:$BI17)</f>
        <v>0</v>
      </c>
      <c r="EZ17" s="47">
        <f>BE17/SUM($AZ17:$BI17)</f>
        <v>0</v>
      </c>
      <c r="FA17" s="47">
        <f>BF17/SUM($AZ17:$BI17)</f>
        <v>0</v>
      </c>
      <c r="FB17" s="47">
        <f>BG17/SUM($AZ17:$BI17)</f>
        <v>0</v>
      </c>
      <c r="FC17" s="47">
        <f>BH17/SUM($AZ17:$BI17)</f>
        <v>0.77997465750915707</v>
      </c>
      <c r="FD17" s="47">
        <f>BI17/SUM($AZ17:$BI17)</f>
        <v>0</v>
      </c>
    </row>
    <row r="18" spans="1:160" x14ac:dyDescent="0.15">
      <c r="A18" s="18">
        <v>1070.6640625</v>
      </c>
      <c r="B18" s="11">
        <v>2.6572106142506944</v>
      </c>
      <c r="C18" s="11">
        <v>21.238731438391589</v>
      </c>
      <c r="D18" s="11">
        <v>24.463924230761638</v>
      </c>
      <c r="E18" s="11">
        <v>24.53188551639338</v>
      </c>
      <c r="AZ18" s="11">
        <v>2.6572106142506944</v>
      </c>
      <c r="BA18" s="11">
        <v>18.581520824140895</v>
      </c>
      <c r="BB18" s="11">
        <v>3.2251927923700494</v>
      </c>
      <c r="BC18" s="11">
        <v>6.7961285631741197E-2</v>
      </c>
      <c r="BH18" s="11">
        <v>75.468114483606939</v>
      </c>
      <c r="CV18" s="18">
        <f>A18</f>
        <v>1070.6640625</v>
      </c>
      <c r="CW18" s="46">
        <f>AZ18/SUM($AZ18:$BG18)</f>
        <v>0.1083166074811094</v>
      </c>
      <c r="CX18" s="46">
        <f>BA18/SUM($AZ18:$BG18)</f>
        <v>0.75744364662568775</v>
      </c>
      <c r="CY18" s="46">
        <f>BB18/SUM($AZ18:$BG18)</f>
        <v>0.13146942130537911</v>
      </c>
      <c r="CZ18" s="46">
        <f>BC18/SUM($AZ18:$BG18)</f>
        <v>2.7703245878237209E-3</v>
      </c>
      <c r="DA18" s="46">
        <f>BD18/SUM($AZ18:$BG18)</f>
        <v>0</v>
      </c>
      <c r="DB18" s="46">
        <f>BE18/SUM($AZ18:$BG18)</f>
        <v>0</v>
      </c>
      <c r="DC18" s="46">
        <f>BF18/SUM($AZ18:$BG18)</f>
        <v>0</v>
      </c>
      <c r="DD18" s="46">
        <f>BG18/SUM($AZ18:$BG18)</f>
        <v>0</v>
      </c>
      <c r="ET18" s="18">
        <f>A18</f>
        <v>1070.6640625</v>
      </c>
      <c r="EU18" s="47">
        <f>AZ18/SUM($AZ18:$BI18)</f>
        <v>2.6572106142506862E-2</v>
      </c>
      <c r="EV18" s="47">
        <f>BA18/SUM($AZ18:$BI18)</f>
        <v>0.18581520824140838</v>
      </c>
      <c r="EW18" s="47">
        <f>BB18/SUM($AZ18:$BI18)</f>
        <v>3.2251927923700394E-2</v>
      </c>
      <c r="EX18" s="47">
        <f>BC18/SUM($AZ18:$BI18)</f>
        <v>6.796128563174099E-4</v>
      </c>
      <c r="EY18" s="47">
        <f>BD18/SUM($AZ18:$BI18)</f>
        <v>0</v>
      </c>
      <c r="EZ18" s="47">
        <f>BE18/SUM($AZ18:$BI18)</f>
        <v>0</v>
      </c>
      <c r="FA18" s="47">
        <f>BF18/SUM($AZ18:$BI18)</f>
        <v>0</v>
      </c>
      <c r="FB18" s="47">
        <f>BG18/SUM($AZ18:$BI18)</f>
        <v>0</v>
      </c>
      <c r="FC18" s="47">
        <f>BH18/SUM($AZ18:$BI18)</f>
        <v>0.75468114483606707</v>
      </c>
      <c r="FD18" s="47">
        <f>BI18/SUM($AZ18:$BI18)</f>
        <v>0</v>
      </c>
    </row>
    <row r="19" spans="1:160" x14ac:dyDescent="0.15">
      <c r="A19" s="18">
        <v>1065.6640625</v>
      </c>
      <c r="B19" s="11">
        <v>3.1084780858155043</v>
      </c>
      <c r="C19" s="11">
        <v>22.736825380160344</v>
      </c>
      <c r="D19" s="11">
        <v>27.113619588009698</v>
      </c>
      <c r="E19" s="11">
        <v>27.631352082661088</v>
      </c>
      <c r="AZ19" s="11">
        <v>3.1084780858155043</v>
      </c>
      <c r="BA19" s="11">
        <v>19.628347294344838</v>
      </c>
      <c r="BB19" s="11">
        <v>4.3767942078493531</v>
      </c>
      <c r="BC19" s="11">
        <v>0.51773249465139093</v>
      </c>
      <c r="BH19" s="11">
        <v>72.368647917339274</v>
      </c>
      <c r="CV19" s="18">
        <f>A19</f>
        <v>1065.6640625</v>
      </c>
      <c r="CW19" s="46">
        <f>AZ19/SUM($AZ19:$BG19)</f>
        <v>0.11249822580220753</v>
      </c>
      <c r="CX19" s="46">
        <f>BA19/SUM($AZ19:$BG19)</f>
        <v>0.71036506775438601</v>
      </c>
      <c r="CY19" s="46">
        <f>BB19/SUM($AZ19:$BG19)</f>
        <v>0.15839956708437114</v>
      </c>
      <c r="CZ19" s="46">
        <f>BC19/SUM($AZ19:$BG19)</f>
        <v>1.8737139359035294E-2</v>
      </c>
      <c r="DA19" s="46">
        <f>BD19/SUM($AZ19:$BG19)</f>
        <v>0</v>
      </c>
      <c r="DB19" s="46">
        <f>BE19/SUM($AZ19:$BG19)</f>
        <v>0</v>
      </c>
      <c r="DC19" s="46">
        <f>BF19/SUM($AZ19:$BG19)</f>
        <v>0</v>
      </c>
      <c r="DD19" s="46">
        <f>BG19/SUM($AZ19:$BG19)</f>
        <v>0</v>
      </c>
      <c r="ET19" s="18">
        <f>A19</f>
        <v>1065.6640625</v>
      </c>
      <c r="EU19" s="47">
        <f>AZ19/SUM($AZ19:$BI19)</f>
        <v>3.1084780858154928E-2</v>
      </c>
      <c r="EV19" s="47">
        <f>BA19/SUM($AZ19:$BI19)</f>
        <v>0.19628347294344767</v>
      </c>
      <c r="EW19" s="47">
        <f>BB19/SUM($AZ19:$BI19)</f>
        <v>4.3767942078493369E-2</v>
      </c>
      <c r="EX19" s="47">
        <f>BC19/SUM($AZ19:$BI19)</f>
        <v>5.1773249465138903E-3</v>
      </c>
      <c r="EY19" s="47">
        <f>BD19/SUM($AZ19:$BI19)</f>
        <v>0</v>
      </c>
      <c r="EZ19" s="47">
        <f>BE19/SUM($AZ19:$BI19)</f>
        <v>0</v>
      </c>
      <c r="FA19" s="47">
        <f>BF19/SUM($AZ19:$BI19)</f>
        <v>0</v>
      </c>
      <c r="FB19" s="47">
        <f>BG19/SUM($AZ19:$BI19)</f>
        <v>0</v>
      </c>
      <c r="FC19" s="47">
        <f>BH19/SUM($AZ19:$BI19)</f>
        <v>0.72368647917339002</v>
      </c>
      <c r="FD19" s="47">
        <f>BI19/SUM($AZ19:$BI19)</f>
        <v>0</v>
      </c>
    </row>
    <row r="20" spans="1:160" x14ac:dyDescent="0.15">
      <c r="A20" s="18">
        <v>1060.6640625</v>
      </c>
      <c r="B20" s="11">
        <v>3.5328610398416433</v>
      </c>
      <c r="C20" s="11">
        <v>24.096995421782623</v>
      </c>
      <c r="D20" s="11">
        <v>29.582928421949749</v>
      </c>
      <c r="E20" s="11">
        <v>30.498952525951442</v>
      </c>
      <c r="AZ20" s="11">
        <v>3.5328610398416433</v>
      </c>
      <c r="BA20" s="11">
        <v>20.564134381940981</v>
      </c>
      <c r="BB20" s="11">
        <v>5.4859330001671252</v>
      </c>
      <c r="BC20" s="11">
        <v>0.91602410400169409</v>
      </c>
      <c r="BH20" s="11">
        <v>69.501047474049003</v>
      </c>
      <c r="CV20" s="18">
        <f>A20</f>
        <v>1060.6640625</v>
      </c>
      <c r="CW20" s="46">
        <f>AZ20/SUM($AZ20:$BG20)</f>
        <v>0.11583548768881638</v>
      </c>
      <c r="CX20" s="46">
        <f>BA20/SUM($AZ20:$BG20)</f>
        <v>0.67425707044997818</v>
      </c>
      <c r="CY20" s="46">
        <f>BB20/SUM($AZ20:$BG20)</f>
        <v>0.17987283318989941</v>
      </c>
      <c r="CZ20" s="46">
        <f>BC20/SUM($AZ20:$BG20)</f>
        <v>3.0034608671306095E-2</v>
      </c>
      <c r="DA20" s="46">
        <f>BD20/SUM($AZ20:$BG20)</f>
        <v>0</v>
      </c>
      <c r="DB20" s="46">
        <f>BE20/SUM($AZ20:$BG20)</f>
        <v>0</v>
      </c>
      <c r="DC20" s="46">
        <f>BF20/SUM($AZ20:$BG20)</f>
        <v>0</v>
      </c>
      <c r="DD20" s="46">
        <f>BG20/SUM($AZ20:$BG20)</f>
        <v>0</v>
      </c>
      <c r="ET20" s="18">
        <f>A20</f>
        <v>1060.6640625</v>
      </c>
      <c r="EU20" s="47">
        <f>AZ20/SUM($AZ20:$BI20)</f>
        <v>3.5328610398416276E-2</v>
      </c>
      <c r="EV20" s="47">
        <f>BA20/SUM($AZ20:$BI20)</f>
        <v>0.20564134381940891</v>
      </c>
      <c r="EW20" s="47">
        <f>BB20/SUM($AZ20:$BI20)</f>
        <v>5.4859330001671008E-2</v>
      </c>
      <c r="EX20" s="47">
        <f>BC20/SUM($AZ20:$BI20)</f>
        <v>9.1602410400169008E-3</v>
      </c>
      <c r="EY20" s="47">
        <f>BD20/SUM($AZ20:$BI20)</f>
        <v>0</v>
      </c>
      <c r="EZ20" s="47">
        <f>BE20/SUM($AZ20:$BI20)</f>
        <v>0</v>
      </c>
      <c r="FA20" s="47">
        <f>BF20/SUM($AZ20:$BI20)</f>
        <v>0</v>
      </c>
      <c r="FB20" s="47">
        <f>BG20/SUM($AZ20:$BI20)</f>
        <v>0</v>
      </c>
      <c r="FC20" s="47">
        <f>BH20/SUM($AZ20:$BI20)</f>
        <v>0.69501047474048694</v>
      </c>
      <c r="FD20" s="47">
        <f>BI20/SUM($AZ20:$BI20)</f>
        <v>0</v>
      </c>
    </row>
    <row r="21" spans="1:160" x14ac:dyDescent="0.15">
      <c r="A21" s="18">
        <v>1055.6640625</v>
      </c>
      <c r="B21" s="11">
        <v>3.9325980972722889</v>
      </c>
      <c r="C21" s="11">
        <v>25.334207828166193</v>
      </c>
      <c r="D21" s="11">
        <v>31.886781187163592</v>
      </c>
      <c r="E21" s="11">
        <v>33.156491442771681</v>
      </c>
      <c r="AZ21" s="11">
        <v>3.9325980972722889</v>
      </c>
      <c r="BA21" s="11">
        <v>21.401609730893902</v>
      </c>
      <c r="BB21" s="11">
        <v>6.5525733589973996</v>
      </c>
      <c r="BC21" s="11">
        <v>1.269710255608087</v>
      </c>
      <c r="BH21" s="11">
        <v>66.843508557228787</v>
      </c>
      <c r="CV21" s="18">
        <f>A21</f>
        <v>1055.6640625</v>
      </c>
      <c r="CW21" s="46">
        <f>AZ21/SUM($AZ21:$BG21)</f>
        <v>0.11860718448029939</v>
      </c>
      <c r="CX21" s="46">
        <f>BA21/SUM($AZ21:$BG21)</f>
        <v>0.64547269025232112</v>
      </c>
      <c r="CY21" s="46">
        <f>BB21/SUM($AZ21:$BG21)</f>
        <v>0.19762565560675149</v>
      </c>
      <c r="CZ21" s="46">
        <f>BC21/SUM($AZ21:$BG21)</f>
        <v>3.8294469660627849E-2</v>
      </c>
      <c r="DA21" s="46">
        <f>BD21/SUM($AZ21:$BG21)</f>
        <v>0</v>
      </c>
      <c r="DB21" s="46">
        <f>BE21/SUM($AZ21:$BG21)</f>
        <v>0</v>
      </c>
      <c r="DC21" s="46">
        <f>BF21/SUM($AZ21:$BG21)</f>
        <v>0</v>
      </c>
      <c r="DD21" s="46">
        <f>BG21/SUM($AZ21:$BG21)</f>
        <v>0</v>
      </c>
      <c r="ET21" s="18">
        <f>A21</f>
        <v>1055.6640625</v>
      </c>
      <c r="EU21" s="47">
        <f>AZ21/SUM($AZ21:$BI21)</f>
        <v>3.9325980972722704E-2</v>
      </c>
      <c r="EV21" s="47">
        <f>BA21/SUM($AZ21:$BI21)</f>
        <v>0.21401609730893803</v>
      </c>
      <c r="EW21" s="47">
        <f>BB21/SUM($AZ21:$BI21)</f>
        <v>6.5525733589973684E-2</v>
      </c>
      <c r="EX21" s="47">
        <f>BC21/SUM($AZ21:$BI21)</f>
        <v>1.2697102556080812E-2</v>
      </c>
      <c r="EY21" s="47">
        <f>BD21/SUM($AZ21:$BI21)</f>
        <v>0</v>
      </c>
      <c r="EZ21" s="47">
        <f>BE21/SUM($AZ21:$BI21)</f>
        <v>0</v>
      </c>
      <c r="FA21" s="47">
        <f>BF21/SUM($AZ21:$BI21)</f>
        <v>0</v>
      </c>
      <c r="FB21" s="47">
        <f>BG21/SUM($AZ21:$BI21)</f>
        <v>0</v>
      </c>
      <c r="FC21" s="47">
        <f>BH21/SUM($AZ21:$BI21)</f>
        <v>0.6684350855722847</v>
      </c>
      <c r="FD21" s="47">
        <f>BI21/SUM($AZ21:$BI21)</f>
        <v>0</v>
      </c>
    </row>
    <row r="22" spans="1:160" x14ac:dyDescent="0.15">
      <c r="A22" s="18">
        <v>1050.6640625</v>
      </c>
      <c r="B22" s="11">
        <v>4.3214095160416219</v>
      </c>
      <c r="C22" s="11">
        <v>26.382127065876663</v>
      </c>
      <c r="D22" s="11">
        <v>33.945727832368327</v>
      </c>
      <c r="E22" s="11">
        <v>35.510113431691146</v>
      </c>
      <c r="F22" s="11">
        <v>35.608449446449832</v>
      </c>
      <c r="AZ22" s="11">
        <v>4.3214095160416219</v>
      </c>
      <c r="BA22" s="11">
        <v>22.06071754983504</v>
      </c>
      <c r="BB22" s="11">
        <v>7.5636007664916667</v>
      </c>
      <c r="BC22" s="11">
        <v>1.5643855993228191</v>
      </c>
      <c r="BD22" s="11">
        <v>9.8336014758685308E-2</v>
      </c>
      <c r="BH22" s="11">
        <v>64.391550553550658</v>
      </c>
      <c r="CV22" s="18">
        <f>A22</f>
        <v>1050.6640625</v>
      </c>
      <c r="CW22" s="46">
        <f>AZ22/SUM($AZ22:$BG22)</f>
        <v>0.12135910389865255</v>
      </c>
      <c r="CX22" s="46">
        <f>BA22/SUM($AZ22:$BG22)</f>
        <v>0.61953603408121716</v>
      </c>
      <c r="CY22" s="46">
        <f>BB22/SUM($AZ22:$BG22)</f>
        <v>0.21241028138184653</v>
      </c>
      <c r="CZ22" s="46">
        <f>BC22/SUM($AZ22:$BG22)</f>
        <v>4.3932988480035844E-2</v>
      </c>
      <c r="DA22" s="46">
        <f>BD22/SUM($AZ22:$BG22)</f>
        <v>2.7615921582479753E-3</v>
      </c>
      <c r="DB22" s="46">
        <f>BE22/SUM($AZ22:$BG22)</f>
        <v>0</v>
      </c>
      <c r="DC22" s="46">
        <f>BF22/SUM($AZ22:$BG22)</f>
        <v>0</v>
      </c>
      <c r="DD22" s="46">
        <f>BG22/SUM($AZ22:$BG22)</f>
        <v>0</v>
      </c>
      <c r="ET22" s="18">
        <f>A22</f>
        <v>1050.6640625</v>
      </c>
      <c r="EU22" s="47">
        <f>AZ22/SUM($AZ22:$BI22)</f>
        <v>4.3214095160416008E-2</v>
      </c>
      <c r="EV22" s="47">
        <f>BA22/SUM($AZ22:$BI22)</f>
        <v>0.22060717549834932</v>
      </c>
      <c r="EW22" s="47">
        <f>BB22/SUM($AZ22:$BI22)</f>
        <v>7.5636007664916308E-2</v>
      </c>
      <c r="EX22" s="47">
        <f>BC22/SUM($AZ22:$BI22)</f>
        <v>1.5643855993228116E-2</v>
      </c>
      <c r="EY22" s="47">
        <f>BD22/SUM($AZ22:$BI22)</f>
        <v>9.833601475868483E-4</v>
      </c>
      <c r="EZ22" s="47">
        <f>BE22/SUM($AZ22:$BI22)</f>
        <v>0</v>
      </c>
      <c r="FA22" s="47">
        <f>BF22/SUM($AZ22:$BI22)</f>
        <v>0</v>
      </c>
      <c r="FB22" s="47">
        <f>BG22/SUM($AZ22:$BI22)</f>
        <v>0</v>
      </c>
      <c r="FC22" s="47">
        <f>BH22/SUM($AZ22:$BI22)</f>
        <v>0.64391550553550347</v>
      </c>
      <c r="FD22" s="47">
        <f>BI22/SUM($AZ22:$BI22)</f>
        <v>0</v>
      </c>
    </row>
    <row r="23" spans="1:160" x14ac:dyDescent="0.15">
      <c r="A23" s="18">
        <v>1045.6640625</v>
      </c>
      <c r="B23" s="11">
        <v>4.692056932267314</v>
      </c>
      <c r="C23" s="11">
        <v>27.321822782651552</v>
      </c>
      <c r="D23" s="11">
        <v>35.85171856539381</v>
      </c>
      <c r="E23" s="11">
        <v>37.673583916090493</v>
      </c>
      <c r="F23" s="11">
        <v>37.884846684022669</v>
      </c>
      <c r="AZ23" s="11">
        <v>4.692056932267314</v>
      </c>
      <c r="BA23" s="11">
        <v>22.629765850384238</v>
      </c>
      <c r="BB23" s="11">
        <v>8.5298957827422583</v>
      </c>
      <c r="BC23" s="11">
        <v>1.8218653506966811</v>
      </c>
      <c r="BD23" s="11">
        <v>0.21126276793217524</v>
      </c>
      <c r="BH23" s="11">
        <v>62.115153315977736</v>
      </c>
      <c r="CV23" s="18">
        <f>A23</f>
        <v>1045.6640625</v>
      </c>
      <c r="CW23" s="46">
        <f>AZ23/SUM($AZ23:$BG23)</f>
        <v>0.12385049282108127</v>
      </c>
      <c r="CX23" s="46">
        <f>BA23/SUM($AZ23:$BG23)</f>
        <v>0.59733027400446048</v>
      </c>
      <c r="CY23" s="46">
        <f>BB23/SUM($AZ23:$BG23)</f>
        <v>0.22515323485100985</v>
      </c>
      <c r="CZ23" s="46">
        <f>BC23/SUM($AZ23:$BG23)</f>
        <v>4.8089553216141792E-2</v>
      </c>
      <c r="DA23" s="46">
        <f>BD23/SUM($AZ23:$BG23)</f>
        <v>5.5764451073065041E-3</v>
      </c>
      <c r="DB23" s="46">
        <f>BE23/SUM($AZ23:$BG23)</f>
        <v>0</v>
      </c>
      <c r="DC23" s="46">
        <f>BF23/SUM($AZ23:$BG23)</f>
        <v>0</v>
      </c>
      <c r="DD23" s="46">
        <f>BG23/SUM($AZ23:$BG23)</f>
        <v>0</v>
      </c>
      <c r="ET23" s="18">
        <f>A23</f>
        <v>1045.6640625</v>
      </c>
      <c r="EU23" s="47">
        <f>AZ23/SUM($AZ23:$BI23)</f>
        <v>4.6920569322672953E-2</v>
      </c>
      <c r="EV23" s="47">
        <f>BA23/SUM($AZ23:$BI23)</f>
        <v>0.22629765850384148</v>
      </c>
      <c r="EW23" s="47">
        <f>BB23/SUM($AZ23:$BI23)</f>
        <v>8.529895782742225E-2</v>
      </c>
      <c r="EX23" s="47">
        <f>BC23/SUM($AZ23:$BI23)</f>
        <v>1.8218653506966737E-2</v>
      </c>
      <c r="EY23" s="47">
        <f>BD23/SUM($AZ23:$BI23)</f>
        <v>2.112627679321744E-3</v>
      </c>
      <c r="EZ23" s="47">
        <f>BE23/SUM($AZ23:$BI23)</f>
        <v>0</v>
      </c>
      <c r="FA23" s="47">
        <f>BF23/SUM($AZ23:$BI23)</f>
        <v>0</v>
      </c>
      <c r="FB23" s="47">
        <f>BG23/SUM($AZ23:$BI23)</f>
        <v>0</v>
      </c>
      <c r="FC23" s="47">
        <f>BH23/SUM($AZ23:$BI23)</f>
        <v>0.62115153315977489</v>
      </c>
      <c r="FD23" s="47">
        <f>BI23/SUM($AZ23:$BI23)</f>
        <v>0</v>
      </c>
    </row>
    <row r="24" spans="1:160" x14ac:dyDescent="0.15">
      <c r="A24" s="18">
        <v>1092.7773826952098</v>
      </c>
      <c r="B24" s="11">
        <v>4.9345849642757953</v>
      </c>
      <c r="C24" s="11">
        <v>27.562100995964045</v>
      </c>
      <c r="D24" s="11">
        <v>36.089245307775023</v>
      </c>
      <c r="E24" s="11">
        <v>37.909025076394073</v>
      </c>
      <c r="F24" s="11">
        <v>38.117985524262799</v>
      </c>
      <c r="AZ24" s="11">
        <v>4.9345849642757953</v>
      </c>
      <c r="BA24" s="11">
        <v>22.627516031688248</v>
      </c>
      <c r="BB24" s="11">
        <v>8.5271443118109786</v>
      </c>
      <c r="BC24" s="11">
        <v>1.8197797686190504</v>
      </c>
      <c r="BD24" s="11">
        <v>0.20896044786872642</v>
      </c>
      <c r="BH24" s="11">
        <v>136.88201447573684</v>
      </c>
      <c r="CV24" s="18">
        <f>A24</f>
        <v>1092.7773826952098</v>
      </c>
      <c r="CW24" s="46">
        <f>AZ24/SUM($AZ24:$BG24)</f>
        <v>0.12945555480981127</v>
      </c>
      <c r="CX24" s="46">
        <f>BA24/SUM($AZ24:$BG24)</f>
        <v>0.59361783474327146</v>
      </c>
      <c r="CY24" s="46">
        <f>BB24/SUM($AZ24:$BG24)</f>
        <v>0.22370396007373722</v>
      </c>
      <c r="CZ24" s="46">
        <f>BC24/SUM($AZ24:$BG24)</f>
        <v>4.7740711991737524E-2</v>
      </c>
      <c r="DA24" s="46">
        <f>BD24/SUM($AZ24:$BG24)</f>
        <v>5.4819383814425152E-3</v>
      </c>
      <c r="DB24" s="46">
        <f>BE24/SUM($AZ24:$BG24)</f>
        <v>0</v>
      </c>
      <c r="DC24" s="46">
        <f>BF24/SUM($AZ24:$BG24)</f>
        <v>0</v>
      </c>
      <c r="DD24" s="46">
        <f>BG24/SUM($AZ24:$BG24)</f>
        <v>0</v>
      </c>
      <c r="ET24" s="18">
        <f>A24</f>
        <v>1092.7773826952098</v>
      </c>
      <c r="EU24" s="47">
        <f>AZ24/SUM($AZ24:$BI24)</f>
        <v>2.8197628367290319E-2</v>
      </c>
      <c r="EV24" s="47">
        <f>BA24/SUM($AZ24:$BI24)</f>
        <v>0.12930009160964739</v>
      </c>
      <c r="EW24" s="47">
        <f>BB24/SUM($AZ24:$BI24)</f>
        <v>4.8726538924634265E-2</v>
      </c>
      <c r="EX24" s="47">
        <f>BC24/SUM($AZ24:$BI24)</f>
        <v>1.0398741534966024E-2</v>
      </c>
      <c r="EY24" s="47">
        <f>BD24/SUM($AZ24:$BI24)</f>
        <v>1.1940597021070107E-3</v>
      </c>
      <c r="EZ24" s="47">
        <f>BE24/SUM($AZ24:$BI24)</f>
        <v>0</v>
      </c>
      <c r="FA24" s="47">
        <f>BF24/SUM($AZ24:$BI24)</f>
        <v>0</v>
      </c>
      <c r="FB24" s="47">
        <f>BG24/SUM($AZ24:$BI24)</f>
        <v>0</v>
      </c>
      <c r="FC24" s="47">
        <f>BH24/SUM($AZ24:$BI24)</f>
        <v>0.78218293986135501</v>
      </c>
      <c r="FD24" s="47">
        <f>BI24/SUM($AZ24:$BI24)</f>
        <v>0</v>
      </c>
    </row>
    <row r="25" spans="1:160" x14ac:dyDescent="0.15">
      <c r="A25" s="18">
        <v>1087.7773826952098</v>
      </c>
      <c r="B25" s="11">
        <v>5.4030578962963096</v>
      </c>
      <c r="C25" s="11">
        <v>28.619817458064276</v>
      </c>
      <c r="D25" s="11">
        <v>37.146961769875254</v>
      </c>
      <c r="E25" s="11">
        <v>38.966741538494304</v>
      </c>
      <c r="F25" s="11">
        <v>39.17570198636303</v>
      </c>
      <c r="AZ25" s="11">
        <v>5.4030578962963096</v>
      </c>
      <c r="BA25" s="11">
        <v>23.216759561767965</v>
      </c>
      <c r="BB25" s="11">
        <v>8.5271443118109786</v>
      </c>
      <c r="BC25" s="11">
        <v>1.8197797686190504</v>
      </c>
      <c r="BD25" s="11">
        <v>0.20896044786872642</v>
      </c>
      <c r="BH25" s="11">
        <v>135.82429801363739</v>
      </c>
      <c r="CV25" s="18">
        <f>A25</f>
        <v>1087.7773826952098</v>
      </c>
      <c r="CW25" s="46">
        <f>AZ25/SUM($AZ25:$BG25)</f>
        <v>0.13791859806818782</v>
      </c>
      <c r="CX25" s="46">
        <f>BA25/SUM($AZ25:$BG25)</f>
        <v>0.59263161563383504</v>
      </c>
      <c r="CY25" s="46">
        <f>BB25/SUM($AZ25:$BG25)</f>
        <v>0.21766411013590153</v>
      </c>
      <c r="CZ25" s="46">
        <f>BC25/SUM($AZ25:$BG25)</f>
        <v>4.6451746269984176E-2</v>
      </c>
      <c r="DA25" s="46">
        <f>BD25/SUM($AZ25:$BG25)</f>
        <v>5.3339298920914054E-3</v>
      </c>
      <c r="DB25" s="46">
        <f>BE25/SUM($AZ25:$BG25)</f>
        <v>0</v>
      </c>
      <c r="DC25" s="46">
        <f>BF25/SUM($AZ25:$BG25)</f>
        <v>0</v>
      </c>
      <c r="DD25" s="46">
        <f>BG25/SUM($AZ25:$BG25)</f>
        <v>0</v>
      </c>
      <c r="ET25" s="18">
        <f>A25</f>
        <v>1087.7773826952098</v>
      </c>
      <c r="EU25" s="47">
        <f>AZ25/SUM($AZ25:$BI25)</f>
        <v>3.087461655026455E-2</v>
      </c>
      <c r="EV25" s="47">
        <f>BA25/SUM($AZ25:$BI25)</f>
        <v>0.13266719749581662</v>
      </c>
      <c r="EW25" s="47">
        <f>BB25/SUM($AZ25:$BI25)</f>
        <v>4.8726538924634043E-2</v>
      </c>
      <c r="EX25" s="47">
        <f>BC25/SUM($AZ25:$BI25)</f>
        <v>1.0398741534965977E-2</v>
      </c>
      <c r="EY25" s="47">
        <f>BD25/SUM($AZ25:$BI25)</f>
        <v>1.1940597021070053E-3</v>
      </c>
      <c r="EZ25" s="47">
        <f>BE25/SUM($AZ25:$BI25)</f>
        <v>0</v>
      </c>
      <c r="FA25" s="47">
        <f>BF25/SUM($AZ25:$BI25)</f>
        <v>0</v>
      </c>
      <c r="FB25" s="47">
        <f>BG25/SUM($AZ25:$BI25)</f>
        <v>0</v>
      </c>
      <c r="FC25" s="47">
        <f>BH25/SUM($AZ25:$BI25)</f>
        <v>0.77613884579221171</v>
      </c>
      <c r="FD25" s="47">
        <f>BI25/SUM($AZ25:$BI25)</f>
        <v>0</v>
      </c>
    </row>
    <row r="26" spans="1:160" x14ac:dyDescent="0.15">
      <c r="A26" s="18">
        <v>1082.7773826952098</v>
      </c>
      <c r="B26" s="11">
        <v>5.5378505206216353</v>
      </c>
      <c r="C26" s="11">
        <v>31.483384103648781</v>
      </c>
      <c r="D26" s="11">
        <v>40.01052841545976</v>
      </c>
      <c r="E26" s="11">
        <v>41.83030818407881</v>
      </c>
      <c r="F26" s="11">
        <v>42.039268631947536</v>
      </c>
      <c r="AZ26" s="11">
        <v>5.5378505206216353</v>
      </c>
      <c r="BA26" s="11">
        <v>25.945533583027146</v>
      </c>
      <c r="BB26" s="11">
        <v>8.5271443118109786</v>
      </c>
      <c r="BC26" s="11">
        <v>1.8197797686190504</v>
      </c>
      <c r="BD26" s="11">
        <v>0.20896044786872642</v>
      </c>
      <c r="BH26" s="11">
        <v>132.96073136805296</v>
      </c>
      <c r="CV26" s="18">
        <f>A26</f>
        <v>1082.7773826952098</v>
      </c>
      <c r="CW26" s="46">
        <f>AZ26/SUM($AZ26:$BG26)</f>
        <v>0.1317304201722761</v>
      </c>
      <c r="CX26" s="46">
        <f>BA26/SUM($AZ26:$BG26)</f>
        <v>0.61717376223120035</v>
      </c>
      <c r="CY26" s="46">
        <f>BB26/SUM($AZ26:$BG26)</f>
        <v>0.20283759897123466</v>
      </c>
      <c r="CZ26" s="46">
        <f>BC26/SUM($AZ26:$BG26)</f>
        <v>4.3287617216920794E-2</v>
      </c>
      <c r="DA26" s="46">
        <f>BD26/SUM($AZ26:$BG26)</f>
        <v>4.9706014083681742E-3</v>
      </c>
      <c r="DB26" s="46">
        <f>BE26/SUM($AZ26:$BG26)</f>
        <v>0</v>
      </c>
      <c r="DC26" s="46">
        <f>BF26/SUM($AZ26:$BG26)</f>
        <v>0</v>
      </c>
      <c r="DD26" s="46">
        <f>BG26/SUM($AZ26:$BG26)</f>
        <v>0</v>
      </c>
      <c r="ET26" s="18">
        <f>A26</f>
        <v>1082.7773826952098</v>
      </c>
      <c r="EU26" s="47">
        <f>AZ26/SUM($AZ26:$BI26)</f>
        <v>3.1644860117837827E-2</v>
      </c>
      <c r="EV26" s="47">
        <f>BA26/SUM($AZ26:$BI26)</f>
        <v>0.14826019190301182</v>
      </c>
      <c r="EW26" s="47">
        <f>BB26/SUM($AZ26:$BI26)</f>
        <v>4.8726538924634022E-2</v>
      </c>
      <c r="EX26" s="47">
        <f>BC26/SUM($AZ26:$BI26)</f>
        <v>1.0398741534965972E-2</v>
      </c>
      <c r="EY26" s="47">
        <f>BD26/SUM($AZ26:$BI26)</f>
        <v>1.1940597021070046E-3</v>
      </c>
      <c r="EZ26" s="47">
        <f>BE26/SUM($AZ26:$BI26)</f>
        <v>0</v>
      </c>
      <c r="FA26" s="47">
        <f>BF26/SUM($AZ26:$BI26)</f>
        <v>0</v>
      </c>
      <c r="FB26" s="47">
        <f>BG26/SUM($AZ26:$BI26)</f>
        <v>0</v>
      </c>
      <c r="FC26" s="47">
        <f>BH26/SUM($AZ26:$BI26)</f>
        <v>0.75977560781744324</v>
      </c>
      <c r="FD26" s="47">
        <f>BI26/SUM($AZ26:$BI26)</f>
        <v>0</v>
      </c>
    </row>
    <row r="27" spans="1:160" x14ac:dyDescent="0.15">
      <c r="A27" s="18">
        <v>1077.7773826952098</v>
      </c>
      <c r="B27" s="11">
        <v>5.6769650680885251</v>
      </c>
      <c r="C27" s="11">
        <v>34.254103124160899</v>
      </c>
      <c r="D27" s="11">
        <v>42.781247435971878</v>
      </c>
      <c r="E27" s="11">
        <v>44.601027204590928</v>
      </c>
      <c r="F27" s="11">
        <v>44.809987652459654</v>
      </c>
      <c r="AZ27" s="11">
        <v>5.6769650680885251</v>
      </c>
      <c r="BA27" s="11">
        <v>28.577138056072371</v>
      </c>
      <c r="BB27" s="11">
        <v>8.5271443118109786</v>
      </c>
      <c r="BC27" s="11">
        <v>1.8197797686190504</v>
      </c>
      <c r="BD27" s="11">
        <v>0.20896044786872642</v>
      </c>
      <c r="BH27" s="11">
        <v>130.19001234754089</v>
      </c>
      <c r="CV27" s="18">
        <f>A27</f>
        <v>1077.7773826952098</v>
      </c>
      <c r="CW27" s="46">
        <f>AZ27/SUM($AZ27:$BG27)</f>
        <v>0.12668972623064118</v>
      </c>
      <c r="CX27" s="46">
        <f>BA27/SUM($AZ27:$BG27)</f>
        <v>0.63774036890420238</v>
      </c>
      <c r="CY27" s="46">
        <f>BB27/SUM($AZ27:$BG27)</f>
        <v>0.19029561842208892</v>
      </c>
      <c r="CZ27" s="46">
        <f>BC27/SUM($AZ27:$BG27)</f>
        <v>4.0611030351827407E-2</v>
      </c>
      <c r="DA27" s="46">
        <f>BD27/SUM($AZ27:$BG27)</f>
        <v>4.6632560912401059E-3</v>
      </c>
      <c r="DB27" s="46">
        <f>BE27/SUM($AZ27:$BG27)</f>
        <v>0</v>
      </c>
      <c r="DC27" s="46">
        <f>BF27/SUM($AZ27:$BG27)</f>
        <v>0</v>
      </c>
      <c r="DD27" s="46">
        <f>BG27/SUM($AZ27:$BG27)</f>
        <v>0</v>
      </c>
      <c r="ET27" s="18">
        <f>A27</f>
        <v>1077.7773826952098</v>
      </c>
      <c r="EU27" s="47">
        <f>AZ27/SUM($AZ27:$BI27)</f>
        <v>3.2439800389077185E-2</v>
      </c>
      <c r="EV27" s="47">
        <f>BA27/SUM($AZ27:$BI27)</f>
        <v>0.16329793174898447</v>
      </c>
      <c r="EW27" s="47">
        <f>BB27/SUM($AZ27:$BI27)</f>
        <v>4.8726538924634015E-2</v>
      </c>
      <c r="EX27" s="47">
        <f>BC27/SUM($AZ27:$BI27)</f>
        <v>1.039874153496597E-2</v>
      </c>
      <c r="EY27" s="47">
        <f>BD27/SUM($AZ27:$BI27)</f>
        <v>1.1940597021070044E-3</v>
      </c>
      <c r="EZ27" s="47">
        <f>BE27/SUM($AZ27:$BI27)</f>
        <v>0</v>
      </c>
      <c r="FA27" s="47">
        <f>BF27/SUM($AZ27:$BI27)</f>
        <v>0</v>
      </c>
      <c r="FB27" s="47">
        <f>BG27/SUM($AZ27:$BI27)</f>
        <v>0</v>
      </c>
      <c r="FC27" s="47">
        <f>BH27/SUM($AZ27:$BI27)</f>
        <v>0.74394292770023129</v>
      </c>
      <c r="FD27" s="47">
        <f>BI27/SUM($AZ27:$BI27)</f>
        <v>0</v>
      </c>
    </row>
    <row r="28" spans="1:160" x14ac:dyDescent="0.15">
      <c r="A28" s="18">
        <v>1072.7773826952098</v>
      </c>
      <c r="B28" s="11">
        <v>5.8219990268164912</v>
      </c>
      <c r="C28" s="11">
        <v>36.938703678600717</v>
      </c>
      <c r="D28" s="11">
        <v>45.465847990411696</v>
      </c>
      <c r="E28" s="11">
        <v>47.285627759030746</v>
      </c>
      <c r="F28" s="11">
        <v>47.494588206899472</v>
      </c>
      <c r="AZ28" s="11">
        <v>5.8219990268164912</v>
      </c>
      <c r="BA28" s="11">
        <v>31.116704651784225</v>
      </c>
      <c r="BB28" s="11">
        <v>8.5271443118109786</v>
      </c>
      <c r="BC28" s="11">
        <v>1.8197797686190504</v>
      </c>
      <c r="BD28" s="11">
        <v>0.20896044786872642</v>
      </c>
      <c r="BH28" s="11">
        <v>127.50541179310108</v>
      </c>
      <c r="CV28" s="18">
        <f>A28</f>
        <v>1072.7773826952098</v>
      </c>
      <c r="CW28" s="46">
        <f>AZ28/SUM($AZ28:$BG28)</f>
        <v>0.12258236667837322</v>
      </c>
      <c r="CX28" s="46">
        <f>BA28/SUM($AZ28:$BG28)</f>
        <v>0.65516316335308167</v>
      </c>
      <c r="CY28" s="46">
        <f>BB28/SUM($AZ28:$BG28)</f>
        <v>0.17953928297397581</v>
      </c>
      <c r="CZ28" s="46">
        <f>BC28/SUM($AZ28:$BG28)</f>
        <v>3.8315518405835837E-2</v>
      </c>
      <c r="DA28" s="46">
        <f>BD28/SUM($AZ28:$BG28)</f>
        <v>4.3996685887334637E-3</v>
      </c>
      <c r="DB28" s="46">
        <f>BE28/SUM($AZ28:$BG28)</f>
        <v>0</v>
      </c>
      <c r="DC28" s="46">
        <f>BF28/SUM($AZ28:$BG28)</f>
        <v>0</v>
      </c>
      <c r="DD28" s="46">
        <f>BG28/SUM($AZ28:$BG28)</f>
        <v>0</v>
      </c>
      <c r="ET28" s="18">
        <f>A28</f>
        <v>1072.7773826952098</v>
      </c>
      <c r="EU28" s="47">
        <f>AZ28/SUM($AZ28:$BI28)</f>
        <v>3.3268565867522706E-2</v>
      </c>
      <c r="EV28" s="47">
        <f>BA28/SUM($AZ28:$BI28)</f>
        <v>0.17780974086733789</v>
      </c>
      <c r="EW28" s="47">
        <f>BB28/SUM($AZ28:$BI28)</f>
        <v>4.8726538924634015E-2</v>
      </c>
      <c r="EX28" s="47">
        <f>BC28/SUM($AZ28:$BI28)</f>
        <v>1.039874153496597E-2</v>
      </c>
      <c r="EY28" s="47">
        <f>BD28/SUM($AZ28:$BI28)</f>
        <v>1.1940597021070044E-3</v>
      </c>
      <c r="EZ28" s="47">
        <f>BE28/SUM($AZ28:$BI28)</f>
        <v>0</v>
      </c>
      <c r="FA28" s="47">
        <f>BF28/SUM($AZ28:$BI28)</f>
        <v>0</v>
      </c>
      <c r="FB28" s="47">
        <f>BG28/SUM($AZ28:$BI28)</f>
        <v>0</v>
      </c>
      <c r="FC28" s="47">
        <f>BH28/SUM($AZ28:$BI28)</f>
        <v>0.72860235310343247</v>
      </c>
      <c r="FD28" s="47">
        <f>BI28/SUM($AZ28:$BI28)</f>
        <v>0</v>
      </c>
    </row>
    <row r="29" spans="1:160" x14ac:dyDescent="0.15">
      <c r="A29" s="18">
        <v>1067.7773826952098</v>
      </c>
      <c r="B29" s="11">
        <v>5.9750402351529921</v>
      </c>
      <c r="C29" s="11">
        <v>39.543920232007608</v>
      </c>
      <c r="D29" s="11">
        <v>48.071064543818586</v>
      </c>
      <c r="E29" s="11">
        <v>49.890844312437636</v>
      </c>
      <c r="F29" s="11">
        <v>50.099804760306363</v>
      </c>
      <c r="AZ29" s="11">
        <v>5.9750402351529921</v>
      </c>
      <c r="BA29" s="11">
        <v>33.568879996854619</v>
      </c>
      <c r="BB29" s="11">
        <v>8.5271443118109786</v>
      </c>
      <c r="BC29" s="11">
        <v>1.8197797686190504</v>
      </c>
      <c r="BD29" s="11">
        <v>0.20896044786872642</v>
      </c>
      <c r="BH29" s="11">
        <v>124.90019523969417</v>
      </c>
      <c r="CV29" s="18">
        <f>A29</f>
        <v>1067.7773826952098</v>
      </c>
      <c r="CW29" s="46">
        <f>AZ29/SUM($AZ29:$BG29)</f>
        <v>0.11926274490967606</v>
      </c>
      <c r="CX29" s="46">
        <f>BA29/SUM($AZ29:$BG29)</f>
        <v>0.67004013603364276</v>
      </c>
      <c r="CY29" s="46">
        <f>BB29/SUM($AZ29:$BG29)</f>
        <v>0.17020314455530494</v>
      </c>
      <c r="CZ29" s="46">
        <f>BC29/SUM($AZ29:$BG29)</f>
        <v>3.6323091024515253E-2</v>
      </c>
      <c r="DA29" s="46">
        <f>BD29/SUM($AZ29:$BG29)</f>
        <v>4.1708834768610509E-3</v>
      </c>
      <c r="DB29" s="46">
        <f>BE29/SUM($AZ29:$BG29)</f>
        <v>0</v>
      </c>
      <c r="DC29" s="46">
        <f>BF29/SUM($AZ29:$BG29)</f>
        <v>0</v>
      </c>
      <c r="DD29" s="46">
        <f>BG29/SUM($AZ29:$BG29)</f>
        <v>0</v>
      </c>
      <c r="ET29" s="18">
        <f>A29</f>
        <v>1067.7773826952098</v>
      </c>
      <c r="EU29" s="47">
        <f>AZ29/SUM($AZ29:$BI29)</f>
        <v>3.414308705801699E-2</v>
      </c>
      <c r="EV29" s="47">
        <f>BA29/SUM($AZ29:$BI29)</f>
        <v>0.19182217141059724</v>
      </c>
      <c r="EW29" s="47">
        <f>BB29/SUM($AZ29:$BI29)</f>
        <v>4.8726538924634015E-2</v>
      </c>
      <c r="EX29" s="47">
        <f>BC29/SUM($AZ29:$BI29)</f>
        <v>1.039874153496597E-2</v>
      </c>
      <c r="EY29" s="47">
        <f>BD29/SUM($AZ29:$BI29)</f>
        <v>1.1940597021070044E-3</v>
      </c>
      <c r="EZ29" s="47">
        <f>BE29/SUM($AZ29:$BI29)</f>
        <v>0</v>
      </c>
      <c r="FA29" s="47">
        <f>BF29/SUM($AZ29:$BI29)</f>
        <v>0</v>
      </c>
      <c r="FB29" s="47">
        <f>BG29/SUM($AZ29:$BI29)</f>
        <v>0</v>
      </c>
      <c r="FC29" s="47">
        <f>BH29/SUM($AZ29:$BI29)</f>
        <v>0.71371540136967881</v>
      </c>
      <c r="FD29" s="47">
        <f>BI29/SUM($AZ29:$BI29)</f>
        <v>0</v>
      </c>
    </row>
    <row r="30" spans="1:160" x14ac:dyDescent="0.15">
      <c r="A30" s="18">
        <v>1062.7773826952098</v>
      </c>
      <c r="B30" s="11">
        <v>6.3390729959062835</v>
      </c>
      <c r="C30" s="11">
        <v>41.883802655247862</v>
      </c>
      <c r="D30" s="11">
        <v>51.22142030168888</v>
      </c>
      <c r="E30" s="11">
        <v>53.04120007030793</v>
      </c>
      <c r="F30" s="11">
        <v>53.250160518176656</v>
      </c>
      <c r="AZ30" s="11">
        <v>6.3390729959062835</v>
      </c>
      <c r="BA30" s="11">
        <v>35.544729659341577</v>
      </c>
      <c r="BB30" s="11">
        <v>9.3376176464410197</v>
      </c>
      <c r="BC30" s="11">
        <v>1.8197797686190504</v>
      </c>
      <c r="BD30" s="11">
        <v>0.20896044786872642</v>
      </c>
      <c r="BH30" s="11">
        <v>121.74983948182403</v>
      </c>
      <c r="CV30" s="18">
        <f>A30</f>
        <v>1062.7773826952098</v>
      </c>
      <c r="CW30" s="46">
        <f>AZ30/SUM($AZ30:$BG30)</f>
        <v>0.11904326548917116</v>
      </c>
      <c r="CX30" s="46">
        <f>BA30/SUM($AZ30:$BG30)</f>
        <v>0.66750464812605725</v>
      </c>
      <c r="CY30" s="46">
        <f>BB30/SUM($AZ30:$BG30)</f>
        <v>0.17535379340788418</v>
      </c>
      <c r="CZ30" s="46">
        <f>BC30/SUM($AZ30:$BG30)</f>
        <v>3.4174164939801042E-2</v>
      </c>
      <c r="DA30" s="46">
        <f>BD30/SUM($AZ30:$BG30)</f>
        <v>3.924128037086365E-3</v>
      </c>
      <c r="DB30" s="46">
        <f>BE30/SUM($AZ30:$BG30)</f>
        <v>0</v>
      </c>
      <c r="DC30" s="46">
        <f>BF30/SUM($AZ30:$BG30)</f>
        <v>0</v>
      </c>
      <c r="DD30" s="46">
        <f>BG30/SUM($AZ30:$BG30)</f>
        <v>0</v>
      </c>
      <c r="ET30" s="18">
        <f>A30</f>
        <v>1062.7773826952098</v>
      </c>
      <c r="EU30" s="47">
        <f>AZ30/SUM($AZ30:$BI30)</f>
        <v>3.6223274262321477E-2</v>
      </c>
      <c r="EV30" s="47">
        <f>BA30/SUM($AZ30:$BI30)</f>
        <v>0.2031127409105225</v>
      </c>
      <c r="EW30" s="47">
        <f>BB30/SUM($AZ30:$BI30)</f>
        <v>5.3357815122519907E-2</v>
      </c>
      <c r="EX30" s="47">
        <f>BC30/SUM($AZ30:$BI30)</f>
        <v>1.0398741534965962E-2</v>
      </c>
      <c r="EY30" s="47">
        <f>BD30/SUM($AZ30:$BI30)</f>
        <v>1.1940597021070035E-3</v>
      </c>
      <c r="EZ30" s="47">
        <f>BE30/SUM($AZ30:$BI30)</f>
        <v>0</v>
      </c>
      <c r="FA30" s="47">
        <f>BF30/SUM($AZ30:$BI30)</f>
        <v>0</v>
      </c>
      <c r="FB30" s="47">
        <f>BG30/SUM($AZ30:$BI30)</f>
        <v>0</v>
      </c>
      <c r="FC30" s="47">
        <f>BH30/SUM($AZ30:$BI30)</f>
        <v>0.69571336846756315</v>
      </c>
      <c r="FD30" s="47">
        <f>BI30/SUM($AZ30:$BI30)</f>
        <v>0</v>
      </c>
    </row>
    <row r="31" spans="1:160" x14ac:dyDescent="0.15">
      <c r="A31" s="18">
        <v>1057.7773826952098</v>
      </c>
      <c r="B31" s="11">
        <v>6.8695898119210224</v>
      </c>
      <c r="C31" s="11">
        <v>44.00244532630358</v>
      </c>
      <c r="D31" s="11">
        <v>54.768680067124528</v>
      </c>
      <c r="E31" s="11">
        <v>56.633979324528227</v>
      </c>
      <c r="F31" s="11">
        <v>56.842939772396953</v>
      </c>
      <c r="AZ31" s="11">
        <v>6.8695898119210224</v>
      </c>
      <c r="BA31" s="11">
        <v>37.132855514382555</v>
      </c>
      <c r="BB31" s="11">
        <v>10.76623474082095</v>
      </c>
      <c r="BC31" s="11">
        <v>1.8652992574037019</v>
      </c>
      <c r="BD31" s="11">
        <v>0.20896044786872642</v>
      </c>
      <c r="BH31" s="11">
        <v>118.15706022760382</v>
      </c>
      <c r="CV31" s="18">
        <f>A31</f>
        <v>1057.7773826952098</v>
      </c>
      <c r="CW31" s="46">
        <f>AZ31/SUM($AZ31:$BG31)</f>
        <v>0.12085212058748779</v>
      </c>
      <c r="CX31" s="46">
        <f>BA31/SUM($AZ31:$BG31)</f>
        <v>0.65325360832963719</v>
      </c>
      <c r="CY31" s="46">
        <f>BB31/SUM($AZ31:$BG31)</f>
        <v>0.18940320088879456</v>
      </c>
      <c r="CZ31" s="46">
        <f>BC31/SUM($AZ31:$BG31)</f>
        <v>3.2814968136280223E-2</v>
      </c>
      <c r="DA31" s="46">
        <f>BD31/SUM($AZ31:$BG31)</f>
        <v>3.6761020578002907E-3</v>
      </c>
      <c r="DB31" s="46">
        <f>BE31/SUM($AZ31:$BG31)</f>
        <v>0</v>
      </c>
      <c r="DC31" s="46">
        <f>BF31/SUM($AZ31:$BG31)</f>
        <v>0</v>
      </c>
      <c r="DD31" s="46">
        <f>BG31/SUM($AZ31:$BG31)</f>
        <v>0</v>
      </c>
      <c r="ET31" s="18">
        <f>A31</f>
        <v>1057.7773826952098</v>
      </c>
      <c r="EU31" s="47">
        <f>AZ31/SUM($AZ31:$BI31)</f>
        <v>3.9254798925262811E-2</v>
      </c>
      <c r="EV31" s="47">
        <f>BA31/SUM($AZ31:$BI31)</f>
        <v>0.21218774579647082</v>
      </c>
      <c r="EW31" s="47">
        <f>BB31/SUM($AZ31:$BI31)</f>
        <v>6.1521341376119448E-2</v>
      </c>
      <c r="EX31" s="47">
        <f>BC31/SUM($AZ31:$BI31)</f>
        <v>1.0658852899449678E-2</v>
      </c>
      <c r="EY31" s="47">
        <f>BD31/SUM($AZ31:$BI31)</f>
        <v>1.1940597021070029E-3</v>
      </c>
      <c r="EZ31" s="47">
        <f>BE31/SUM($AZ31:$BI31)</f>
        <v>0</v>
      </c>
      <c r="FA31" s="47">
        <f>BF31/SUM($AZ31:$BI31)</f>
        <v>0</v>
      </c>
      <c r="FB31" s="47">
        <f>BG31/SUM($AZ31:$BI31)</f>
        <v>0</v>
      </c>
      <c r="FC31" s="47">
        <f>BH31/SUM($AZ31:$BI31)</f>
        <v>0.67518320130059029</v>
      </c>
      <c r="FD31" s="47">
        <f>BI31/SUM($AZ31:$BI31)</f>
        <v>0</v>
      </c>
    </row>
    <row r="32" spans="1:160" x14ac:dyDescent="0.15">
      <c r="A32" s="18">
        <v>1052.7773826952098</v>
      </c>
      <c r="B32" s="11">
        <v>7.5309736503056257</v>
      </c>
      <c r="C32" s="11">
        <v>46.019940830690032</v>
      </c>
      <c r="D32" s="11">
        <v>58.583043481187786</v>
      </c>
      <c r="E32" s="11">
        <v>61.015287178927913</v>
      </c>
      <c r="F32" s="11">
        <v>61.22424762679664</v>
      </c>
      <c r="AZ32" s="11">
        <v>7.5309736503056257</v>
      </c>
      <c r="BA32" s="11">
        <v>38.488967180384407</v>
      </c>
      <c r="BB32" s="11">
        <v>12.563102650497756</v>
      </c>
      <c r="BC32" s="11">
        <v>2.4322436977401272</v>
      </c>
      <c r="BD32" s="11">
        <v>0.20896044786872642</v>
      </c>
      <c r="BH32" s="11">
        <v>113.77575237320409</v>
      </c>
      <c r="CV32" s="18">
        <f>A32</f>
        <v>1052.7773826952098</v>
      </c>
      <c r="CW32" s="46">
        <f>AZ32/SUM($AZ32:$BG32)</f>
        <v>0.12300638949803064</v>
      </c>
      <c r="CX32" s="46">
        <f>BA32/SUM($AZ32:$BG32)</f>
        <v>0.62865561721559726</v>
      </c>
      <c r="CY32" s="46">
        <f>BB32/SUM($AZ32:$BG32)</f>
        <v>0.20519815493819371</v>
      </c>
      <c r="CZ32" s="46">
        <f>BC32/SUM($AZ32:$BG32)</f>
        <v>3.9726804199641683E-2</v>
      </c>
      <c r="DA32" s="46">
        <f>BD32/SUM($AZ32:$BG32)</f>
        <v>3.4130341485367403E-3</v>
      </c>
      <c r="DB32" s="46">
        <f>BE32/SUM($AZ32:$BG32)</f>
        <v>0</v>
      </c>
      <c r="DC32" s="46">
        <f>BF32/SUM($AZ32:$BG32)</f>
        <v>0</v>
      </c>
      <c r="DD32" s="46">
        <f>BG32/SUM($AZ32:$BG32)</f>
        <v>0</v>
      </c>
      <c r="ET32" s="18">
        <f>A32</f>
        <v>1052.7773826952098</v>
      </c>
      <c r="EU32" s="47">
        <f>AZ32/SUM($AZ32:$BI32)</f>
        <v>4.3034135144603393E-2</v>
      </c>
      <c r="EV32" s="47">
        <f>BA32/SUM($AZ32:$BI32)</f>
        <v>0.21993695531648139</v>
      </c>
      <c r="EW32" s="47">
        <f>BB32/SUM($AZ32:$BI32)</f>
        <v>7.1789158002844022E-2</v>
      </c>
      <c r="EX32" s="47">
        <f>BC32/SUM($AZ32:$BI32)</f>
        <v>1.389853541565781E-2</v>
      </c>
      <c r="EY32" s="47">
        <f>BD32/SUM($AZ32:$BI32)</f>
        <v>1.1940597021070031E-3</v>
      </c>
      <c r="EZ32" s="47">
        <f>BE32/SUM($AZ32:$BI32)</f>
        <v>0</v>
      </c>
      <c r="FA32" s="47">
        <f>BF32/SUM($AZ32:$BI32)</f>
        <v>0</v>
      </c>
      <c r="FB32" s="47">
        <f>BG32/SUM($AZ32:$BI32)</f>
        <v>0</v>
      </c>
      <c r="FC32" s="47">
        <f>BH32/SUM($AZ32:$BI32)</f>
        <v>0.65014715641830634</v>
      </c>
      <c r="FD32" s="47">
        <f>BI32/SUM($AZ32:$BI32)</f>
        <v>0</v>
      </c>
    </row>
    <row r="33" spans="1:160" x14ac:dyDescent="0.15">
      <c r="A33" s="18">
        <v>1047.7773826952098</v>
      </c>
      <c r="B33" s="11">
        <v>8.1564282072400882</v>
      </c>
      <c r="C33" s="11">
        <v>47.863707633443376</v>
      </c>
      <c r="D33" s="11">
        <v>62.15436117328516</v>
      </c>
      <c r="E33" s="11">
        <v>65.093344603294184</v>
      </c>
      <c r="F33" s="11">
        <v>65.302305051162918</v>
      </c>
      <c r="AZ33" s="11">
        <v>8.1564282072400882</v>
      </c>
      <c r="BA33" s="11">
        <v>39.707279426203286</v>
      </c>
      <c r="BB33" s="11">
        <v>14.290653539841783</v>
      </c>
      <c r="BC33" s="11">
        <v>2.938983430009019</v>
      </c>
      <c r="BD33" s="11">
        <v>0.20896044786872642</v>
      </c>
      <c r="BH33" s="11">
        <v>109.69769494883788</v>
      </c>
      <c r="CV33" s="18">
        <f>A33</f>
        <v>1047.7773826952098</v>
      </c>
      <c r="CW33" s="46">
        <f>AZ33/SUM($AZ33:$BG33)</f>
        <v>0.12490260796842786</v>
      </c>
      <c r="CX33" s="46">
        <f>BA33/SUM($AZ33:$BG33)</f>
        <v>0.60805325930062515</v>
      </c>
      <c r="CY33" s="46">
        <f>BB33/SUM($AZ33:$BG33)</f>
        <v>0.21883842428908704</v>
      </c>
      <c r="CZ33" s="46">
        <f>BC33/SUM($AZ33:$BG33)</f>
        <v>4.5005814537578577E-2</v>
      </c>
      <c r="DA33" s="46">
        <f>BD33/SUM($AZ33:$BG33)</f>
        <v>3.1998939042811813E-3</v>
      </c>
      <c r="DB33" s="46">
        <f>BE33/SUM($AZ33:$BG33)</f>
        <v>0</v>
      </c>
      <c r="DC33" s="46">
        <f>BF33/SUM($AZ33:$BG33)</f>
        <v>0</v>
      </c>
      <c r="DD33" s="46">
        <f>BG33/SUM($AZ33:$BG33)</f>
        <v>0</v>
      </c>
      <c r="ET33" s="18">
        <f>A33</f>
        <v>1047.7773826952098</v>
      </c>
      <c r="EU33" s="47">
        <f>AZ33/SUM($AZ33:$BI33)</f>
        <v>4.6608161184228863E-2</v>
      </c>
      <c r="EV33" s="47">
        <f>BA33/SUM($AZ33:$BI33)</f>
        <v>0.22689873957830345</v>
      </c>
      <c r="EW33" s="47">
        <f>BB33/SUM($AZ33:$BI33)</f>
        <v>8.1660877370524104E-2</v>
      </c>
      <c r="EX33" s="47">
        <f>BC33/SUM($AZ33:$BI33)</f>
        <v>1.6794191028622889E-2</v>
      </c>
      <c r="EY33" s="47">
        <f>BD33/SUM($AZ33:$BI33)</f>
        <v>1.1940597021070027E-3</v>
      </c>
      <c r="EZ33" s="47">
        <f>BE33/SUM($AZ33:$BI33)</f>
        <v>0</v>
      </c>
      <c r="FA33" s="47">
        <f>BF33/SUM($AZ33:$BI33)</f>
        <v>0</v>
      </c>
      <c r="FB33" s="47">
        <f>BG33/SUM($AZ33:$BI33)</f>
        <v>0</v>
      </c>
      <c r="FC33" s="47">
        <f>BH33/SUM($AZ33:$BI33)</f>
        <v>0.6268439711362136</v>
      </c>
      <c r="FD33" s="47">
        <f>BI33/SUM($AZ33:$BI33)</f>
        <v>0</v>
      </c>
    </row>
    <row r="34" spans="1:160" x14ac:dyDescent="0.15">
      <c r="A34" s="18">
        <v>1042.7773826952098</v>
      </c>
      <c r="B34" s="11">
        <v>8.7491530186195963</v>
      </c>
      <c r="C34" s="11">
        <v>49.5520724592607</v>
      </c>
      <c r="D34" s="11">
        <v>65.502946871942257</v>
      </c>
      <c r="E34" s="11">
        <v>68.89593489013015</v>
      </c>
      <c r="F34" s="11">
        <v>69.104895337998883</v>
      </c>
      <c r="AZ34" s="11">
        <v>8.7491530186195963</v>
      </c>
      <c r="BA34" s="11">
        <v>40.802919440641105</v>
      </c>
      <c r="BB34" s="11">
        <v>15.950874412681552</v>
      </c>
      <c r="BC34" s="11">
        <v>3.3929880181878964</v>
      </c>
      <c r="BD34" s="11">
        <v>0.20896044786872642</v>
      </c>
      <c r="BH34" s="11">
        <v>105.89510466200198</v>
      </c>
      <c r="CV34" s="18">
        <f>A34</f>
        <v>1042.7773826952098</v>
      </c>
      <c r="CW34" s="46">
        <f>AZ34/SUM($AZ34:$BG34)</f>
        <v>0.126606848557206</v>
      </c>
      <c r="CX34" s="46">
        <f>BA34/SUM($AZ34:$BG34)</f>
        <v>0.59044904476115601</v>
      </c>
      <c r="CY34" s="46">
        <f>BB34/SUM($AZ34:$BG34)</f>
        <v>0.23082119341421828</v>
      </c>
      <c r="CZ34" s="46">
        <f>BC34/SUM($AZ34:$BG34)</f>
        <v>4.9099097851063318E-2</v>
      </c>
      <c r="DA34" s="46">
        <f>BD34/SUM($AZ34:$BG34)</f>
        <v>3.0238154163562537E-3</v>
      </c>
      <c r="DB34" s="46">
        <f>BE34/SUM($AZ34:$BG34)</f>
        <v>0</v>
      </c>
      <c r="DC34" s="46">
        <f>BF34/SUM($AZ34:$BG34)</f>
        <v>0</v>
      </c>
      <c r="DD34" s="46">
        <f>BG34/SUM($AZ34:$BG34)</f>
        <v>0</v>
      </c>
      <c r="ET34" s="18">
        <f>A34</f>
        <v>1042.7773826952098</v>
      </c>
      <c r="EU34" s="47">
        <f>AZ34/SUM($AZ34:$BI34)</f>
        <v>4.999516010639745E-2</v>
      </c>
      <c r="EV34" s="47">
        <f>BA34/SUM($AZ34:$BI34)</f>
        <v>0.23315953966080519</v>
      </c>
      <c r="EW34" s="47">
        <f>BB34/SUM($AZ34:$BI34)</f>
        <v>9.1147853786751276E-2</v>
      </c>
      <c r="EX34" s="47">
        <f>BC34/SUM($AZ34:$BI34)</f>
        <v>1.9388502961073598E-2</v>
      </c>
      <c r="EY34" s="47">
        <f>BD34/SUM($AZ34:$BI34)</f>
        <v>1.1940597021070022E-3</v>
      </c>
      <c r="EZ34" s="47">
        <f>BE34/SUM($AZ34:$BI34)</f>
        <v>0</v>
      </c>
      <c r="FA34" s="47">
        <f>BF34/SUM($AZ34:$BI34)</f>
        <v>0</v>
      </c>
      <c r="FB34" s="47">
        <f>BG34/SUM($AZ34:$BI34)</f>
        <v>0</v>
      </c>
      <c r="FC34" s="47">
        <f>BH34/SUM($AZ34:$BI34)</f>
        <v>0.60511488378286549</v>
      </c>
      <c r="FD34" s="47">
        <f>BI34/SUM($AZ34:$BI34)</f>
        <v>0</v>
      </c>
    </row>
    <row r="35" spans="1:160" x14ac:dyDescent="0.15">
      <c r="A35" s="18">
        <v>1037.7773826952098</v>
      </c>
      <c r="B35" s="11">
        <v>9.3165433285458992</v>
      </c>
      <c r="C35" s="11">
        <v>51.075323374073918</v>
      </c>
      <c r="D35" s="11">
        <v>68.615934137670422</v>
      </c>
      <c r="E35" s="11">
        <v>72.409186918656303</v>
      </c>
      <c r="F35" s="11">
        <v>72.651343338031239</v>
      </c>
      <c r="AZ35" s="11">
        <v>9.3165433285458992</v>
      </c>
      <c r="BA35" s="11">
        <v>41.75878004552802</v>
      </c>
      <c r="BB35" s="11">
        <v>17.540610763596504</v>
      </c>
      <c r="BC35" s="11">
        <v>3.7932527809858789</v>
      </c>
      <c r="BD35" s="11">
        <v>0.24215641937493892</v>
      </c>
      <c r="BH35" s="11">
        <v>102.34865666196976</v>
      </c>
      <c r="CV35" s="18">
        <f>A35</f>
        <v>1037.7773826952098</v>
      </c>
      <c r="CW35" s="46">
        <f>AZ35/SUM($AZ35:$BG35)</f>
        <v>0.12823635325224483</v>
      </c>
      <c r="CX35" s="46">
        <f>BA35/SUM($AZ35:$BG35)</f>
        <v>0.5747833161354402</v>
      </c>
      <c r="CY35" s="46">
        <f>BB35/SUM($AZ35:$BG35)</f>
        <v>0.24143546364977417</v>
      </c>
      <c r="CZ35" s="46">
        <f>BC35/SUM($AZ35:$BG35)</f>
        <v>5.2211736310733871E-2</v>
      </c>
      <c r="DA35" s="46">
        <f>BD35/SUM($AZ35:$BG35)</f>
        <v>3.3331306518068998E-3</v>
      </c>
      <c r="DB35" s="46">
        <f>BE35/SUM($AZ35:$BG35)</f>
        <v>0</v>
      </c>
      <c r="DC35" s="46">
        <f>BF35/SUM($AZ35:$BG35)</f>
        <v>0</v>
      </c>
      <c r="DD35" s="46">
        <f>BG35/SUM($AZ35:$BG35)</f>
        <v>0</v>
      </c>
      <c r="ET35" s="18">
        <f>A35</f>
        <v>1037.7773826952098</v>
      </c>
      <c r="EU35" s="47">
        <f>AZ35/SUM($AZ35:$BI35)</f>
        <v>5.3237390448833403E-2</v>
      </c>
      <c r="EV35" s="47">
        <f>BA35/SUM($AZ35:$BI35)</f>
        <v>0.23862160026015877</v>
      </c>
      <c r="EW35" s="47">
        <f>BB35/SUM($AZ35:$BI35)</f>
        <v>0.10023206150626517</v>
      </c>
      <c r="EX35" s="47">
        <f>BC35/SUM($AZ35:$BI35)</f>
        <v>2.1675730177062043E-2</v>
      </c>
      <c r="EY35" s="47">
        <f>BD35/SUM($AZ35:$BI35)</f>
        <v>1.383750967856786E-3</v>
      </c>
      <c r="EZ35" s="47">
        <f>BE35/SUM($AZ35:$BI35)</f>
        <v>0</v>
      </c>
      <c r="FA35" s="47">
        <f>BF35/SUM($AZ35:$BI35)</f>
        <v>0</v>
      </c>
      <c r="FB35" s="47">
        <f>BG35/SUM($AZ35:$BI35)</f>
        <v>0</v>
      </c>
      <c r="FC35" s="47">
        <f>BH35/SUM($AZ35:$BI35)</f>
        <v>0.58484946663982385</v>
      </c>
      <c r="FD35" s="47">
        <f>BI35/SUM($AZ35:$BI35)</f>
        <v>0</v>
      </c>
    </row>
    <row r="36" spans="1:160" x14ac:dyDescent="0.15">
      <c r="A36" s="18">
        <v>1032.7773826952098</v>
      </c>
      <c r="B36" s="11">
        <v>9.8722522051951476</v>
      </c>
      <c r="C36" s="11">
        <v>52.390575149293852</v>
      </c>
      <c r="D36" s="11">
        <v>71.438618280582077</v>
      </c>
      <c r="E36" s="11">
        <v>75.56615502266466</v>
      </c>
      <c r="F36" s="11">
        <v>75.949684905304935</v>
      </c>
      <c r="AZ36" s="11">
        <v>9.8722522051951476</v>
      </c>
      <c r="BA36" s="11">
        <v>42.518322944098706</v>
      </c>
      <c r="BB36" s="11">
        <v>19.048043131288225</v>
      </c>
      <c r="BC36" s="11">
        <v>4.1275367420825884</v>
      </c>
      <c r="BD36" s="11">
        <v>0.38352988264027266</v>
      </c>
      <c r="BH36" s="11">
        <v>99.050315094696174</v>
      </c>
      <c r="CV36" s="18">
        <f>A36</f>
        <v>1032.7773826952098</v>
      </c>
      <c r="CW36" s="46">
        <f>AZ36/SUM($AZ36:$BG36)</f>
        <v>0.12998411010531513</v>
      </c>
      <c r="CX36" s="46">
        <f>BA36/SUM($AZ36:$BG36)</f>
        <v>0.55982224280602488</v>
      </c>
      <c r="CY36" s="46">
        <f>BB36/SUM($AZ36:$BG36)</f>
        <v>0.25079818507525836</v>
      </c>
      <c r="CZ36" s="46">
        <f>BC36/SUM($AZ36:$BG36)</f>
        <v>5.4345673023250267E-2</v>
      </c>
      <c r="DA36" s="46">
        <f>BD36/SUM($AZ36:$BG36)</f>
        <v>5.049788990151345E-3</v>
      </c>
      <c r="DB36" s="46">
        <f>BE36/SUM($AZ36:$BG36)</f>
        <v>0</v>
      </c>
      <c r="DC36" s="46">
        <f>BF36/SUM($AZ36:$BG36)</f>
        <v>0</v>
      </c>
      <c r="DD36" s="46">
        <f>BG36/SUM($AZ36:$BG36)</f>
        <v>0</v>
      </c>
      <c r="ET36" s="18">
        <f>A36</f>
        <v>1032.7773826952098</v>
      </c>
      <c r="EU36" s="47">
        <f>AZ36/SUM($AZ36:$BI36)</f>
        <v>5.6412869743971916E-2</v>
      </c>
      <c r="EV36" s="47">
        <f>BA36/SUM($AZ36:$BI36)</f>
        <v>0.24296184539484822</v>
      </c>
      <c r="EW36" s="47">
        <f>BB36/SUM($AZ36:$BI36)</f>
        <v>0.10884596075021774</v>
      </c>
      <c r="EX36" s="47">
        <f>BC36/SUM($AZ36:$BI36)</f>
        <v>2.3585924240471783E-2</v>
      </c>
      <c r="EY36" s="47">
        <f>BD36/SUM($AZ36:$BI36)</f>
        <v>2.1915993293729727E-3</v>
      </c>
      <c r="EZ36" s="47">
        <f>BE36/SUM($AZ36:$BI36)</f>
        <v>0</v>
      </c>
      <c r="FA36" s="47">
        <f>BF36/SUM($AZ36:$BI36)</f>
        <v>0</v>
      </c>
      <c r="FB36" s="47">
        <f>BG36/SUM($AZ36:$BI36)</f>
        <v>0</v>
      </c>
      <c r="FC36" s="47">
        <f>BH36/SUM($AZ36:$BI36)</f>
        <v>0.56600180054111737</v>
      </c>
      <c r="FD36" s="47">
        <f>BI36/SUM($AZ36:$BI36)</f>
        <v>0</v>
      </c>
    </row>
    <row r="37" spans="1:160" x14ac:dyDescent="0.15">
      <c r="A37" s="18">
        <v>1027.7773826952098</v>
      </c>
      <c r="B37" s="11">
        <v>10.535986836490284</v>
      </c>
      <c r="C37" s="11">
        <v>54.138427748280733</v>
      </c>
      <c r="D37" s="11">
        <v>75.257756801849482</v>
      </c>
      <c r="E37" s="11">
        <v>79.739420595162827</v>
      </c>
      <c r="F37" s="11">
        <v>80.120644940078549</v>
      </c>
      <c r="I37" s="11">
        <v>80.200744414690945</v>
      </c>
      <c r="AZ37" s="11">
        <v>10.535986836490284</v>
      </c>
      <c r="BA37" s="11">
        <v>43.602440911790453</v>
      </c>
      <c r="BB37" s="11">
        <v>21.119329053568752</v>
      </c>
      <c r="BC37" s="11">
        <v>4.4816637933133503</v>
      </c>
      <c r="BD37" s="11">
        <v>0.38122434491572682</v>
      </c>
      <c r="BG37" s="11">
        <v>8.0099474612399274E-2</v>
      </c>
      <c r="BH37" s="11">
        <v>94.799255585310021</v>
      </c>
      <c r="CV37" s="18">
        <f>A37</f>
        <v>1027.7773826952098</v>
      </c>
      <c r="CW37" s="46">
        <f>AZ37/SUM($AZ37:$BG37)</f>
        <v>0.13137018756350013</v>
      </c>
      <c r="CX37" s="46">
        <f>BA37/SUM($AZ37:$BG37)</f>
        <v>0.54366628676583062</v>
      </c>
      <c r="CY37" s="46">
        <f>BB37/SUM($AZ37:$BG37)</f>
        <v>0.26333083573847943</v>
      </c>
      <c r="CZ37" s="46">
        <f>BC37/SUM($AZ37:$BG37)</f>
        <v>5.5880575997401989E-2</v>
      </c>
      <c r="DA37" s="46">
        <f>BD37/SUM($AZ37:$BG37)</f>
        <v>4.7533766388070482E-3</v>
      </c>
      <c r="DB37" s="46">
        <f>BE37/SUM($AZ37:$BG37)</f>
        <v>0</v>
      </c>
      <c r="DC37" s="46">
        <f>BF37/SUM($AZ37:$BG37)</f>
        <v>0</v>
      </c>
      <c r="DD37" s="46">
        <f>BG37/SUM($AZ37:$BG37)</f>
        <v>9.9873729598109421E-4</v>
      </c>
      <c r="ET37" s="18">
        <f>A37</f>
        <v>1027.7773826952098</v>
      </c>
      <c r="EU37" s="47">
        <f>AZ37/SUM($AZ37:$BI37)</f>
        <v>6.0205639065658435E-2</v>
      </c>
      <c r="EV37" s="47">
        <f>BA37/SUM($AZ37:$BI37)</f>
        <v>0.24915680521022979</v>
      </c>
      <c r="EW37" s="47">
        <f>BB37/SUM($AZ37:$BI37)</f>
        <v>0.12068188030610649</v>
      </c>
      <c r="EX37" s="47">
        <f>BC37/SUM($AZ37:$BI37)</f>
        <v>2.5609507390361861E-2</v>
      </c>
      <c r="EY37" s="47">
        <f>BD37/SUM($AZ37:$BI37)</f>
        <v>2.1784248280898554E-3</v>
      </c>
      <c r="EZ37" s="47">
        <f>BE37/SUM($AZ37:$BI37)</f>
        <v>0</v>
      </c>
      <c r="FA37" s="47">
        <f>BF37/SUM($AZ37:$BI37)</f>
        <v>0</v>
      </c>
      <c r="FB37" s="47">
        <f>BG37/SUM($AZ37:$BI37)</f>
        <v>4.5771128349942188E-4</v>
      </c>
      <c r="FC37" s="47">
        <f>BH37/SUM($AZ37:$BI37)</f>
        <v>0.54171003191605427</v>
      </c>
      <c r="FD37" s="47">
        <f>BI37/SUM($AZ37:$BI37)</f>
        <v>0</v>
      </c>
    </row>
    <row r="38" spans="1:160" x14ac:dyDescent="0.15">
      <c r="A38" s="18">
        <v>1022.7773826952099</v>
      </c>
      <c r="B38" s="11">
        <v>11.244791163295504</v>
      </c>
      <c r="C38" s="11">
        <v>55.967185690335462</v>
      </c>
      <c r="D38" s="11">
        <v>79.39200874753665</v>
      </c>
      <c r="E38" s="11">
        <v>84.205488838902653</v>
      </c>
      <c r="F38" s="11">
        <v>84.586713183818375</v>
      </c>
      <c r="I38" s="11">
        <v>84.790533727974704</v>
      </c>
      <c r="AZ38" s="11">
        <v>11.244791163295504</v>
      </c>
      <c r="BA38" s="11">
        <v>44.72239452703996</v>
      </c>
      <c r="BB38" s="11">
        <v>23.424823057201188</v>
      </c>
      <c r="BC38" s="11">
        <v>4.8134800913660092</v>
      </c>
      <c r="BD38" s="11">
        <v>0.38122434491572682</v>
      </c>
      <c r="BG38" s="11">
        <v>0.20382054415633122</v>
      </c>
      <c r="BH38" s="11">
        <v>90.209466272026276</v>
      </c>
      <c r="CV38" s="18">
        <f>A38</f>
        <v>1022.7773826952099</v>
      </c>
      <c r="CW38" s="46">
        <f>AZ38/SUM($AZ38:$BG38)</f>
        <v>0.13261847365380533</v>
      </c>
      <c r="CX38" s="46">
        <f>BA38/SUM($AZ38:$BG38)</f>
        <v>0.52744560696502407</v>
      </c>
      <c r="CY38" s="46">
        <f>BB38/SUM($AZ38:$BG38)</f>
        <v>0.27626696079485463</v>
      </c>
      <c r="CZ38" s="46">
        <f>BC38/SUM($AZ38:$BG38)</f>
        <v>5.6769074090377035E-2</v>
      </c>
      <c r="DA38" s="46">
        <f>BD38/SUM($AZ38:$BG38)</f>
        <v>4.4960720042024043E-3</v>
      </c>
      <c r="DB38" s="46">
        <f>BE38/SUM($AZ38:$BG38)</f>
        <v>0</v>
      </c>
      <c r="DC38" s="46">
        <f>BF38/SUM($AZ38:$BG38)</f>
        <v>0</v>
      </c>
      <c r="DD38" s="46">
        <f>BG38/SUM($AZ38:$BG38)</f>
        <v>2.4038124917367429E-3</v>
      </c>
      <c r="ET38" s="18">
        <f>A38</f>
        <v>1022.7773826952099</v>
      </c>
      <c r="EU38" s="47">
        <f>AZ38/SUM($AZ38:$BI38)</f>
        <v>6.4255949504545384E-2</v>
      </c>
      <c r="EV38" s="47">
        <f>BA38/SUM($AZ38:$BI38)</f>
        <v>0.25555654015451262</v>
      </c>
      <c r="EW38" s="47">
        <f>BB38/SUM($AZ38:$BI38)</f>
        <v>0.13385613175543462</v>
      </c>
      <c r="EX38" s="47">
        <f>BC38/SUM($AZ38:$BI38)</f>
        <v>2.750560052209133E-2</v>
      </c>
      <c r="EY38" s="47">
        <f>BD38/SUM($AZ38:$BI38)</f>
        <v>2.1784248280898554E-3</v>
      </c>
      <c r="EZ38" s="47">
        <f>BE38/SUM($AZ38:$BI38)</f>
        <v>0</v>
      </c>
      <c r="FA38" s="47">
        <f>BF38/SUM($AZ38:$BI38)</f>
        <v>0</v>
      </c>
      <c r="FB38" s="47">
        <f>BG38/SUM($AZ38:$BI38)</f>
        <v>1.1646888237504577E-3</v>
      </c>
      <c r="FC38" s="47">
        <f>BH38/SUM($AZ38:$BI38)</f>
        <v>0.51548266441157586</v>
      </c>
      <c r="FD38" s="47">
        <f>BI38/SUM($AZ38:$BI38)</f>
        <v>0</v>
      </c>
    </row>
    <row r="39" spans="1:160" x14ac:dyDescent="0.15">
      <c r="A39" s="18">
        <v>1017.7773826952099</v>
      </c>
      <c r="B39" s="11">
        <v>11.898837181038701</v>
      </c>
      <c r="C39" s="11">
        <v>57.598767213175051</v>
      </c>
      <c r="D39" s="11">
        <v>83.167640769649296</v>
      </c>
      <c r="E39" s="11">
        <v>88.278980311178884</v>
      </c>
      <c r="F39" s="11">
        <v>88.660204656094606</v>
      </c>
      <c r="I39" s="11">
        <v>88.978071472300655</v>
      </c>
      <c r="AZ39" s="11">
        <v>11.898837181038701</v>
      </c>
      <c r="BA39" s="11">
        <v>45.699930032136351</v>
      </c>
      <c r="BB39" s="11">
        <v>25.568873556474237</v>
      </c>
      <c r="BC39" s="11">
        <v>5.1113395415295892</v>
      </c>
      <c r="BD39" s="11">
        <v>0.38122434491572682</v>
      </c>
      <c r="BG39" s="11">
        <v>0.3178668162060439</v>
      </c>
      <c r="BH39" s="11">
        <v>86.021928527700368</v>
      </c>
      <c r="CV39" s="18">
        <f>A39</f>
        <v>1017.7773826952099</v>
      </c>
      <c r="CW39" s="46">
        <f>AZ39/SUM($AZ39:$BG39)</f>
        <v>0.13372774869303469</v>
      </c>
      <c r="CX39" s="46">
        <f>BA39/SUM($AZ39:$BG39)</f>
        <v>0.51360890695819339</v>
      </c>
      <c r="CY39" s="46">
        <f>BB39/SUM($AZ39:$BG39)</f>
        <v>0.28736151653313774</v>
      </c>
      <c r="CZ39" s="46">
        <f>BC39/SUM($AZ39:$BG39)</f>
        <v>5.7444935105395896E-2</v>
      </c>
      <c r="DA39" s="46">
        <f>BD39/SUM($AZ39:$BG39)</f>
        <v>4.2844752488752687E-3</v>
      </c>
      <c r="DB39" s="46">
        <f>BE39/SUM($AZ39:$BG39)</f>
        <v>0</v>
      </c>
      <c r="DC39" s="46">
        <f>BF39/SUM($AZ39:$BG39)</f>
        <v>0</v>
      </c>
      <c r="DD39" s="46">
        <f>BG39/SUM($AZ39:$BG39)</f>
        <v>3.5724174613629102E-3</v>
      </c>
      <c r="ET39" s="18">
        <f>A39</f>
        <v>1017.7773826952099</v>
      </c>
      <c r="EU39" s="47">
        <f>AZ39/SUM($AZ39:$BI39)</f>
        <v>6.7993355320220744E-2</v>
      </c>
      <c r="EV39" s="47">
        <f>BA39/SUM($AZ39:$BI39)</f>
        <v>0.26114245732649188</v>
      </c>
      <c r="EW39" s="47">
        <f>BB39/SUM($AZ39:$BI39)</f>
        <v>0.14610784889413764</v>
      </c>
      <c r="EX39" s="47">
        <f>BC39/SUM($AZ39:$BI39)</f>
        <v>2.9207654523026053E-2</v>
      </c>
      <c r="EY39" s="47">
        <f>BD39/SUM($AZ39:$BI39)</f>
        <v>2.1784248280898549E-3</v>
      </c>
      <c r="EZ39" s="47">
        <f>BE39/SUM($AZ39:$BI39)</f>
        <v>0</v>
      </c>
      <c r="FA39" s="47">
        <f>BF39/SUM($AZ39:$BI39)</f>
        <v>0</v>
      </c>
      <c r="FB39" s="47">
        <f>BG39/SUM($AZ39:$BI39)</f>
        <v>1.8163818068916689E-3</v>
      </c>
      <c r="FC39" s="47">
        <f>BH39/SUM($AZ39:$BI39)</f>
        <v>0.49155387730114208</v>
      </c>
      <c r="FD39" s="47">
        <f>BI39/SUM($AZ39:$BI39)</f>
        <v>0</v>
      </c>
    </row>
    <row r="40" spans="1:160" x14ac:dyDescent="0.15">
      <c r="A40" s="18">
        <v>1012.7773826952099</v>
      </c>
      <c r="B40" s="11">
        <v>12.506341901716281</v>
      </c>
      <c r="C40" s="11">
        <v>59.059933344379033</v>
      </c>
      <c r="D40" s="11">
        <v>86.629057627221016</v>
      </c>
      <c r="E40" s="11">
        <v>92.007321852014883</v>
      </c>
      <c r="F40" s="11">
        <v>92.388546196930605</v>
      </c>
      <c r="I40" s="11">
        <v>92.811882131367412</v>
      </c>
      <c r="AZ40" s="11">
        <v>12.506341901716281</v>
      </c>
      <c r="BA40" s="11">
        <v>46.55359144266275</v>
      </c>
      <c r="BB40" s="11">
        <v>27.569124282841983</v>
      </c>
      <c r="BC40" s="11">
        <v>5.3782642247938739</v>
      </c>
      <c r="BD40" s="11">
        <v>0.38122434491572682</v>
      </c>
      <c r="BG40" s="11">
        <v>0.42333593443680978</v>
      </c>
      <c r="BH40" s="11">
        <v>82.188117868633611</v>
      </c>
      <c r="CV40" s="18">
        <f>A40</f>
        <v>1012.7773826952099</v>
      </c>
      <c r="CW40" s="46">
        <f>AZ40/SUM($AZ40:$BG40)</f>
        <v>0.13474936198378787</v>
      </c>
      <c r="CX40" s="46">
        <f>BA40/SUM($AZ40:$BG40)</f>
        <v>0.50159085640317103</v>
      </c>
      <c r="CY40" s="46">
        <f>BB40/SUM($AZ40:$BG40)</f>
        <v>0.2970430471803191</v>
      </c>
      <c r="CZ40" s="46">
        <f>BC40/SUM($AZ40:$BG40)</f>
        <v>5.7948013781052229E-2</v>
      </c>
      <c r="DA40" s="46">
        <f>BD40/SUM($AZ40:$BG40)</f>
        <v>4.1074950336222665E-3</v>
      </c>
      <c r="DB40" s="46">
        <f>BE40/SUM($AZ40:$BG40)</f>
        <v>0</v>
      </c>
      <c r="DC40" s="46">
        <f>BF40/SUM($AZ40:$BG40)</f>
        <v>0</v>
      </c>
      <c r="DD40" s="46">
        <f>BG40/SUM($AZ40:$BG40)</f>
        <v>4.5612256180476264E-3</v>
      </c>
      <c r="ET40" s="18">
        <f>A40</f>
        <v>1012.7773826952099</v>
      </c>
      <c r="EU40" s="47">
        <f>AZ40/SUM($AZ40:$BI40)</f>
        <v>7.1464810866949766E-2</v>
      </c>
      <c r="EV40" s="47">
        <f>BA40/SUM($AZ40:$BI40)</f>
        <v>0.26602052252949987</v>
      </c>
      <c r="EW40" s="47">
        <f>BB40/SUM($AZ40:$BI40)</f>
        <v>0.15753785304481041</v>
      </c>
      <c r="EX40" s="47">
        <f>BC40/SUM($AZ40:$BI40)</f>
        <v>3.0732938427393386E-2</v>
      </c>
      <c r="EY40" s="47">
        <f>BD40/SUM($AZ40:$BI40)</f>
        <v>2.1784248280898549E-3</v>
      </c>
      <c r="EZ40" s="47">
        <f>BE40/SUM($AZ40:$BI40)</f>
        <v>0</v>
      </c>
      <c r="FA40" s="47">
        <f>BF40/SUM($AZ40:$BI40)</f>
        <v>0</v>
      </c>
      <c r="FB40" s="47">
        <f>BG40/SUM($AZ40:$BI40)</f>
        <v>2.4190624824960419E-3</v>
      </c>
      <c r="FC40" s="47">
        <f>BH40/SUM($AZ40:$BI40)</f>
        <v>0.46964638782076074</v>
      </c>
      <c r="FD40" s="47">
        <f>BI40/SUM($AZ40:$BI40)</f>
        <v>0</v>
      </c>
    </row>
    <row r="41" spans="1:160" x14ac:dyDescent="0.15">
      <c r="A41" s="18">
        <v>1007.7773826952099</v>
      </c>
      <c r="B41" s="11">
        <v>13.074010070508686</v>
      </c>
      <c r="C41" s="11">
        <v>60.373471094964877</v>
      </c>
      <c r="D41" s="11">
        <v>89.814328963479568</v>
      </c>
      <c r="E41" s="11">
        <v>95.431619987080438</v>
      </c>
      <c r="F41" s="11">
        <v>95.81284433199616</v>
      </c>
      <c r="I41" s="11">
        <v>96.334028943260705</v>
      </c>
      <c r="AZ41" s="11">
        <v>13.074010070508686</v>
      </c>
      <c r="BA41" s="11">
        <v>47.299461024456193</v>
      </c>
      <c r="BB41" s="11">
        <v>29.440857868514684</v>
      </c>
      <c r="BC41" s="11">
        <v>5.6172910236008677</v>
      </c>
      <c r="BD41" s="11">
        <v>0.38122434491572682</v>
      </c>
      <c r="BG41" s="11">
        <v>0.52118461126454407</v>
      </c>
      <c r="BH41" s="11">
        <v>78.665971056740375</v>
      </c>
      <c r="CV41" s="18">
        <f>A41</f>
        <v>1007.7773826952099</v>
      </c>
      <c r="CW41" s="46">
        <f>AZ41/SUM($AZ41:$BG41)</f>
        <v>0.13571538753153448</v>
      </c>
      <c r="CX41" s="46">
        <f>BA41/SUM($AZ41:$BG41)</f>
        <v>0.49099431990241854</v>
      </c>
      <c r="CY41" s="46">
        <f>BB41/SUM($AZ41:$BG41)</f>
        <v>0.30561223475719995</v>
      </c>
      <c r="CZ41" s="46">
        <f>BC41/SUM($AZ41:$BG41)</f>
        <v>5.831055843111646E-2</v>
      </c>
      <c r="DA41" s="46">
        <f>BD41/SUM($AZ41:$BG41)</f>
        <v>3.9573175657405778E-3</v>
      </c>
      <c r="DB41" s="46">
        <f>BE41/SUM($AZ41:$BG41)</f>
        <v>0</v>
      </c>
      <c r="DC41" s="46">
        <f>BF41/SUM($AZ41:$BG41)</f>
        <v>0</v>
      </c>
      <c r="DD41" s="46">
        <f>BG41/SUM($AZ41:$BG41)</f>
        <v>5.4101818119899666E-3</v>
      </c>
      <c r="ET41" s="18">
        <f>A41</f>
        <v>1007.7773826952099</v>
      </c>
      <c r="EU41" s="47">
        <f>AZ41/SUM($AZ41:$BI41)</f>
        <v>7.470862897433489E-2</v>
      </c>
      <c r="EV41" s="47">
        <f>BA41/SUM($AZ41:$BI41)</f>
        <v>0.2702826344254623</v>
      </c>
      <c r="EW41" s="47">
        <f>BB41/SUM($AZ41:$BI41)</f>
        <v>0.16823347353436857</v>
      </c>
      <c r="EX41" s="47">
        <f>BC41/SUM($AZ41:$BI41)</f>
        <v>3.2098805849147614E-2</v>
      </c>
      <c r="EY41" s="47">
        <f>BD41/SUM($AZ41:$BI41)</f>
        <v>2.1784248280898541E-3</v>
      </c>
      <c r="EZ41" s="47">
        <f>BE41/SUM($AZ41:$BI41)</f>
        <v>0</v>
      </c>
      <c r="FA41" s="47">
        <f>BF41/SUM($AZ41:$BI41)</f>
        <v>0</v>
      </c>
      <c r="FB41" s="47">
        <f>BG41/SUM($AZ41:$BI41)</f>
        <v>2.978197778654519E-3</v>
      </c>
      <c r="FC41" s="47">
        <f>BH41/SUM($AZ41:$BI41)</f>
        <v>0.44951983460994221</v>
      </c>
      <c r="FD41" s="47">
        <f>BI41/SUM($AZ41:$BI41)</f>
        <v>0</v>
      </c>
    </row>
    <row r="42" spans="1:160" x14ac:dyDescent="0.15">
      <c r="A42" s="18">
        <v>1002.7773826952099</v>
      </c>
      <c r="B42" s="11">
        <v>13.607263679570998</v>
      </c>
      <c r="C42" s="11">
        <v>61.558770029737936</v>
      </c>
      <c r="D42" s="11">
        <v>92.756003608526115</v>
      </c>
      <c r="E42" s="11">
        <v>98.587315638210669</v>
      </c>
      <c r="F42" s="11">
        <v>98.968539983126391</v>
      </c>
      <c r="I42" s="11">
        <v>99.580782736959719</v>
      </c>
      <c r="AZ42" s="11">
        <v>13.607263679570998</v>
      </c>
      <c r="BA42" s="11">
        <v>47.951506350166937</v>
      </c>
      <c r="BB42" s="11">
        <v>31.197233578788175</v>
      </c>
      <c r="BC42" s="11">
        <v>5.8313120296845478</v>
      </c>
      <c r="BD42" s="11">
        <v>0.38122434491572682</v>
      </c>
      <c r="BG42" s="11">
        <v>0.61224275383333537</v>
      </c>
      <c r="BH42" s="11">
        <v>75.419217263041361</v>
      </c>
      <c r="CV42" s="18">
        <f>A42</f>
        <v>1002.7773826952099</v>
      </c>
      <c r="CW42" s="46">
        <f>AZ42/SUM($AZ42:$BG42)</f>
        <v>0.13664547822961245</v>
      </c>
      <c r="CX42" s="46">
        <f>BA42/SUM($AZ42:$BG42)</f>
        <v>0.4815337360505561</v>
      </c>
      <c r="CY42" s="46">
        <f>BB42/SUM($AZ42:$BG42)</f>
        <v>0.31328568345556118</v>
      </c>
      <c r="CZ42" s="46">
        <f>BC42/SUM($AZ42:$BG42)</f>
        <v>5.8558608090958877E-2</v>
      </c>
      <c r="DA42" s="46">
        <f>BD42/SUM($AZ42:$BG42)</f>
        <v>3.8282923114063274E-3</v>
      </c>
      <c r="DB42" s="46">
        <f>BE42/SUM($AZ42:$BG42)</f>
        <v>0</v>
      </c>
      <c r="DC42" s="46">
        <f>BF42/SUM($AZ42:$BG42)</f>
        <v>0</v>
      </c>
      <c r="DD42" s="46">
        <f>BG42/SUM($AZ42:$BG42)</f>
        <v>6.1482018619050238E-3</v>
      </c>
      <c r="ET42" s="18">
        <f>A42</f>
        <v>1002.7773826952099</v>
      </c>
      <c r="EU42" s="47">
        <f>AZ42/SUM($AZ42:$BI42)</f>
        <v>7.7755792454690942E-2</v>
      </c>
      <c r="EV42" s="47">
        <f>BA42/SUM($AZ42:$BI42)</f>
        <v>0.27400860771523794</v>
      </c>
      <c r="EW42" s="47">
        <f>BB42/SUM($AZ42:$BI42)</f>
        <v>0.17826990616450275</v>
      </c>
      <c r="EX42" s="47">
        <f>BC42/SUM($AZ42:$BI42)</f>
        <v>3.3321783026768637E-2</v>
      </c>
      <c r="EY42" s="47">
        <f>BD42/SUM($AZ42:$BI42)</f>
        <v>2.1784248280898541E-3</v>
      </c>
      <c r="EZ42" s="47">
        <f>BE42/SUM($AZ42:$BI42)</f>
        <v>0</v>
      </c>
      <c r="FA42" s="47">
        <f>BF42/SUM($AZ42:$BI42)</f>
        <v>0</v>
      </c>
      <c r="FB42" s="47">
        <f>BG42/SUM($AZ42:$BI42)</f>
        <v>3.498530021904752E-3</v>
      </c>
      <c r="FC42" s="47">
        <f>BH42/SUM($AZ42:$BI42)</f>
        <v>0.43096695578880512</v>
      </c>
      <c r="FD42" s="47">
        <f>BI42/SUM($AZ42:$BI42)</f>
        <v>0</v>
      </c>
    </row>
    <row r="43" spans="1:160" x14ac:dyDescent="0.15">
      <c r="A43" s="18">
        <v>997.77738269520989</v>
      </c>
      <c r="B43" s="11">
        <v>14.110422321749699</v>
      </c>
      <c r="C43" s="11">
        <v>62.632333655384087</v>
      </c>
      <c r="D43" s="11">
        <v>95.481837700716824</v>
      </c>
      <c r="E43" s="11">
        <v>101.50483628455528</v>
      </c>
      <c r="F43" s="11">
        <v>101.886060629471</v>
      </c>
      <c r="I43" s="11">
        <v>102.58328802787442</v>
      </c>
      <c r="AZ43" s="11">
        <v>14.110422321749699</v>
      </c>
      <c r="BA43" s="11">
        <v>48.521911333634385</v>
      </c>
      <c r="BB43" s="11">
        <v>32.849504045332743</v>
      </c>
      <c r="BC43" s="11">
        <v>6.0229985838384588</v>
      </c>
      <c r="BD43" s="11">
        <v>0.38122434491572682</v>
      </c>
      <c r="BG43" s="11">
        <v>0.69722739840341574</v>
      </c>
      <c r="BH43" s="11">
        <v>72.416711972126635</v>
      </c>
      <c r="CV43" s="18">
        <f>A43</f>
        <v>997.77738269520989</v>
      </c>
      <c r="CW43" s="46">
        <f>AZ43/SUM($AZ43:$BG43)</f>
        <v>0.13755088760574283</v>
      </c>
      <c r="CX43" s="46">
        <f>BA43/SUM($AZ43:$BG43)</f>
        <v>0.47300015691103392</v>
      </c>
      <c r="CY43" s="46">
        <f>BB43/SUM($AZ43:$BG43)</f>
        <v>0.32022276412515382</v>
      </c>
      <c r="CZ43" s="46">
        <f>BC43/SUM($AZ43:$BG43)</f>
        <v>5.8713253392715013E-2</v>
      </c>
      <c r="DA43" s="46">
        <f>BD43/SUM($AZ43:$BG43)</f>
        <v>3.7162422090832059E-3</v>
      </c>
      <c r="DB43" s="46">
        <f>BE43/SUM($AZ43:$BG43)</f>
        <v>0</v>
      </c>
      <c r="DC43" s="46">
        <f>BF43/SUM($AZ43:$BG43)</f>
        <v>0</v>
      </c>
      <c r="DD43" s="46">
        <f>BG43/SUM($AZ43:$BG43)</f>
        <v>6.7966957562713513E-3</v>
      </c>
      <c r="ET43" s="18">
        <f>A43</f>
        <v>997.77738269520989</v>
      </c>
      <c r="EU43" s="47">
        <f>AZ43/SUM($AZ43:$BI43)</f>
        <v>8.0630984695712074E-2</v>
      </c>
      <c r="EV43" s="47">
        <f>BA43/SUM($AZ43:$BI43)</f>
        <v>0.27726806476362337</v>
      </c>
      <c r="EW43" s="47">
        <f>BB43/SUM($AZ43:$BI43)</f>
        <v>0.18771145168761455</v>
      </c>
      <c r="EX43" s="47">
        <f>BC43/SUM($AZ43:$BI43)</f>
        <v>3.4417134764790989E-2</v>
      </c>
      <c r="EY43" s="47">
        <f>BD43/SUM($AZ43:$BI43)</f>
        <v>2.1784248280898545E-3</v>
      </c>
      <c r="EZ43" s="47">
        <f>BE43/SUM($AZ43:$BI43)</f>
        <v>0</v>
      </c>
      <c r="FA43" s="47">
        <f>BF43/SUM($AZ43:$BI43)</f>
        <v>0</v>
      </c>
      <c r="FB43" s="47">
        <f>BG43/SUM($AZ43:$BI43)</f>
        <v>3.9841565623052085E-3</v>
      </c>
      <c r="FC43" s="47">
        <f>BH43/SUM($AZ43:$BI43)</f>
        <v>0.413809782697864</v>
      </c>
      <c r="FD43" s="47">
        <f>BI43/SUM($AZ43:$BI43)</f>
        <v>0</v>
      </c>
    </row>
    <row r="44" spans="1:160" x14ac:dyDescent="0.15">
      <c r="A44" s="18">
        <v>1039.6201147813299</v>
      </c>
      <c r="B44" s="11">
        <v>15.471557364872346</v>
      </c>
      <c r="C44" s="11">
        <v>78.522724199481743</v>
      </c>
      <c r="D44" s="11">
        <v>111.3694918839563</v>
      </c>
      <c r="E44" s="11">
        <v>117.39035322372105</v>
      </c>
      <c r="F44" s="11">
        <v>117.77157756863677</v>
      </c>
      <c r="I44" s="11">
        <v>118.46862481504019</v>
      </c>
      <c r="AZ44" s="11">
        <v>15.471557364872346</v>
      </c>
      <c r="BA44" s="11">
        <v>63.051166834609397</v>
      </c>
      <c r="BB44" s="11">
        <v>32.846767684474564</v>
      </c>
      <c r="BC44" s="11">
        <v>6.0208613397647515</v>
      </c>
      <c r="BD44" s="11">
        <v>0.38122434491572682</v>
      </c>
      <c r="BG44" s="11">
        <v>0.69704724640341575</v>
      </c>
      <c r="BH44" s="11">
        <v>131.53137518496027</v>
      </c>
      <c r="CV44" s="18">
        <f>A44</f>
        <v>1039.6201147813299</v>
      </c>
      <c r="CW44" s="46">
        <f>AZ44/SUM($AZ44:$BG44)</f>
        <v>0.13059624342755227</v>
      </c>
      <c r="CX44" s="46">
        <f>BA44/SUM($AZ44:$BG44)</f>
        <v>0.53221827241641728</v>
      </c>
      <c r="CY44" s="46">
        <f>BB44/SUM($AZ44:$BG44)</f>
        <v>0.27726132328924025</v>
      </c>
      <c r="CZ44" s="46">
        <f>BC44/SUM($AZ44:$BG44)</f>
        <v>5.0822412678165681E-2</v>
      </c>
      <c r="DA44" s="46">
        <f>BD44/SUM($AZ44:$BG44)</f>
        <v>3.217935090501097E-3</v>
      </c>
      <c r="DB44" s="46">
        <f>BE44/SUM($AZ44:$BG44)</f>
        <v>0</v>
      </c>
      <c r="DC44" s="46">
        <f>BF44/SUM($AZ44:$BG44)</f>
        <v>0</v>
      </c>
      <c r="DD44" s="46">
        <f>BG44/SUM($AZ44:$BG44)</f>
        <v>5.88381309812353E-3</v>
      </c>
      <c r="ET44" s="18">
        <f>A44</f>
        <v>1039.6201147813299</v>
      </c>
      <c r="EU44" s="47">
        <f>AZ44/SUM($AZ44:$BI44)</f>
        <v>6.1886229459489274E-2</v>
      </c>
      <c r="EV44" s="47">
        <f>BA44/SUM($AZ44:$BI44)</f>
        <v>0.25220466733843711</v>
      </c>
      <c r="EW44" s="47">
        <f>BB44/SUM($AZ44:$BI44)</f>
        <v>0.13138707073789802</v>
      </c>
      <c r="EX44" s="47">
        <f>BC44/SUM($AZ44:$BI44)</f>
        <v>2.4083445359058962E-2</v>
      </c>
      <c r="EY44" s="47">
        <f>BD44/SUM($AZ44:$BI44)</f>
        <v>1.5248973796629045E-3</v>
      </c>
      <c r="EZ44" s="47">
        <f>BE44/SUM($AZ44:$BI44)</f>
        <v>0</v>
      </c>
      <c r="FA44" s="47">
        <f>BF44/SUM($AZ44:$BI44)</f>
        <v>0</v>
      </c>
      <c r="FB44" s="47">
        <f>BG44/SUM($AZ44:$BI44)</f>
        <v>2.788188985613658E-3</v>
      </c>
      <c r="FC44" s="47">
        <f>BH44/SUM($AZ44:$BI44)</f>
        <v>0.5261255007398401</v>
      </c>
      <c r="FD44" s="47">
        <f>BI44/SUM($AZ44:$BI44)</f>
        <v>0</v>
      </c>
    </row>
    <row r="45" spans="1:160" x14ac:dyDescent="0.15">
      <c r="A45" s="18">
        <v>1034.6201147813299</v>
      </c>
      <c r="B45" s="11">
        <v>15.636790885244253</v>
      </c>
      <c r="C45" s="11">
        <v>80.605285377997404</v>
      </c>
      <c r="D45" s="11">
        <v>113.6618633626976</v>
      </c>
      <c r="E45" s="11">
        <v>119.82359973947599</v>
      </c>
      <c r="F45" s="11">
        <v>120.20482408439172</v>
      </c>
      <c r="I45" s="11">
        <v>120.90187133079513</v>
      </c>
      <c r="AZ45" s="11">
        <v>15.636790885244253</v>
      </c>
      <c r="BA45" s="11">
        <v>64.968494492753152</v>
      </c>
      <c r="BB45" s="11">
        <v>33.056577984700198</v>
      </c>
      <c r="BC45" s="11">
        <v>6.1617363767783901</v>
      </c>
      <c r="BD45" s="11">
        <v>0.38122434491572682</v>
      </c>
      <c r="BG45" s="11">
        <v>0.69704724640341575</v>
      </c>
      <c r="BH45" s="11">
        <v>129.09812866920626</v>
      </c>
      <c r="CV45" s="18">
        <f>A45</f>
        <v>1034.6201147813299</v>
      </c>
      <c r="CW45" s="46">
        <f>AZ45/SUM($AZ45:$BG45)</f>
        <v>0.1293345645780867</v>
      </c>
      <c r="CX45" s="46">
        <f>BA45/SUM($AZ45:$BG45)</f>
        <v>0.53736549962072344</v>
      </c>
      <c r="CY45" s="46">
        <f>BB45/SUM($AZ45:$BG45)</f>
        <v>0.27341659496944692</v>
      </c>
      <c r="CZ45" s="46">
        <f>BC45/SUM($AZ45:$BG45)</f>
        <v>5.0964772579239002E-2</v>
      </c>
      <c r="DA45" s="46">
        <f>BD45/SUM($AZ45:$BG45)</f>
        <v>3.1531715822054815E-3</v>
      </c>
      <c r="DB45" s="46">
        <f>BE45/SUM($AZ45:$BG45)</f>
        <v>0</v>
      </c>
      <c r="DC45" s="46">
        <f>BF45/SUM($AZ45:$BG45)</f>
        <v>0</v>
      </c>
      <c r="DD45" s="46">
        <f>BG45/SUM($AZ45:$BG45)</f>
        <v>5.7653966702984321E-3</v>
      </c>
      <c r="ET45" s="18">
        <f>A45</f>
        <v>1034.6201147813299</v>
      </c>
      <c r="EU45" s="47">
        <f>AZ45/SUM($AZ45:$BI45)</f>
        <v>6.2547163540976655E-2</v>
      </c>
      <c r="EV45" s="47">
        <f>BA45/SUM($AZ45:$BI45)</f>
        <v>0.25987397797101114</v>
      </c>
      <c r="EW45" s="47">
        <f>BB45/SUM($AZ45:$BI45)</f>
        <v>0.13222631193880005</v>
      </c>
      <c r="EX45" s="47">
        <f>BC45/SUM($AZ45:$BI45)</f>
        <v>2.4646945507113424E-2</v>
      </c>
      <c r="EY45" s="47">
        <f>BD45/SUM($AZ45:$BI45)</f>
        <v>1.5248973796628989E-3</v>
      </c>
      <c r="EZ45" s="47">
        <f>BE45/SUM($AZ45:$BI45)</f>
        <v>0</v>
      </c>
      <c r="FA45" s="47">
        <f>BF45/SUM($AZ45:$BI45)</f>
        <v>0</v>
      </c>
      <c r="FB45" s="47">
        <f>BG45/SUM($AZ45:$BI45)</f>
        <v>2.7881889856136476E-3</v>
      </c>
      <c r="FC45" s="47">
        <f>BH45/SUM($AZ45:$BI45)</f>
        <v>0.51639251467682212</v>
      </c>
      <c r="FD45" s="47">
        <f>BI45/SUM($AZ45:$BI45)</f>
        <v>0</v>
      </c>
    </row>
    <row r="46" spans="1:160" x14ac:dyDescent="0.15">
      <c r="A46" s="18">
        <v>1029.6201147813299</v>
      </c>
      <c r="B46" s="11">
        <v>16.254506652658542</v>
      </c>
      <c r="C46" s="11">
        <v>82.227659188513996</v>
      </c>
      <c r="D46" s="11">
        <v>117.19577571482469</v>
      </c>
      <c r="E46" s="11">
        <v>123.80321958792784</v>
      </c>
      <c r="F46" s="11">
        <v>124.18444393284356</v>
      </c>
      <c r="I46" s="11">
        <v>124.88149117924698</v>
      </c>
      <c r="AZ46" s="11">
        <v>16.254506652658542</v>
      </c>
      <c r="BA46" s="11">
        <v>65.973152535855448</v>
      </c>
      <c r="BB46" s="11">
        <v>34.968116526310695</v>
      </c>
      <c r="BC46" s="11">
        <v>6.6074438731031515</v>
      </c>
      <c r="BD46" s="11">
        <v>0.38122434491572682</v>
      </c>
      <c r="BG46" s="11">
        <v>0.69704724640341575</v>
      </c>
      <c r="BH46" s="11">
        <v>125.11850882075447</v>
      </c>
      <c r="CV46" s="18">
        <f>A46</f>
        <v>1029.6201147813299</v>
      </c>
      <c r="CW46" s="46">
        <f>AZ46/SUM($AZ46:$BG46)</f>
        <v>0.13015945356808603</v>
      </c>
      <c r="CX46" s="46">
        <f>BA46/SUM($AZ46:$BG46)</f>
        <v>0.52828607276287054</v>
      </c>
      <c r="CY46" s="46">
        <f>BB46/SUM($AZ46:$BG46)</f>
        <v>0.2800104018306418</v>
      </c>
      <c r="CZ46" s="46">
        <f>BC46/SUM($AZ46:$BG46)</f>
        <v>5.2909713126497226E-2</v>
      </c>
      <c r="DA46" s="46">
        <f>BD46/SUM($AZ46:$BG46)</f>
        <v>3.0526889238417371E-3</v>
      </c>
      <c r="DB46" s="46">
        <f>BE46/SUM($AZ46:$BG46)</f>
        <v>0</v>
      </c>
      <c r="DC46" s="46">
        <f>BF46/SUM($AZ46:$BG46)</f>
        <v>0</v>
      </c>
      <c r="DD46" s="46">
        <f>BG46/SUM($AZ46:$BG46)</f>
        <v>5.5816697880626542E-3</v>
      </c>
      <c r="ET46" s="18">
        <f>A46</f>
        <v>1029.6201147813299</v>
      </c>
      <c r="EU46" s="47">
        <f>AZ46/SUM($AZ46:$BI46)</f>
        <v>6.5018026610633786E-2</v>
      </c>
      <c r="EV46" s="47">
        <f>BA46/SUM($AZ46:$BI46)</f>
        <v>0.26389261014342025</v>
      </c>
      <c r="EW46" s="47">
        <f>BB46/SUM($AZ46:$BI46)</f>
        <v>0.13987246610524195</v>
      </c>
      <c r="EX46" s="47">
        <f>BC46/SUM($AZ46:$BI46)</f>
        <v>2.6429775492412454E-2</v>
      </c>
      <c r="EY46" s="47">
        <f>BD46/SUM($AZ46:$BI46)</f>
        <v>1.5248973796628984E-3</v>
      </c>
      <c r="EZ46" s="47">
        <f>BE46/SUM($AZ46:$BI46)</f>
        <v>0</v>
      </c>
      <c r="FA46" s="47">
        <f>BF46/SUM($AZ46:$BI46)</f>
        <v>0</v>
      </c>
      <c r="FB46" s="47">
        <f>BG46/SUM($AZ46:$BI46)</f>
        <v>2.7881889856136467E-3</v>
      </c>
      <c r="FC46" s="47">
        <f>BH46/SUM($AZ46:$BI46)</f>
        <v>0.50047403528301493</v>
      </c>
      <c r="FD46" s="47">
        <f>BI46/SUM($AZ46:$BI46)</f>
        <v>0</v>
      </c>
    </row>
    <row r="47" spans="1:160" x14ac:dyDescent="0.15">
      <c r="A47" s="18">
        <v>1024.6201147813299</v>
      </c>
      <c r="B47" s="11">
        <v>16.845089056015144</v>
      </c>
      <c r="C47" s="11">
        <v>83.725922957408329</v>
      </c>
      <c r="D47" s="11">
        <v>120.53409093753038</v>
      </c>
      <c r="E47" s="11">
        <v>127.54528859922443</v>
      </c>
      <c r="F47" s="11">
        <v>127.92651294414016</v>
      </c>
      <c r="I47" s="11">
        <v>128.62356019054357</v>
      </c>
      <c r="AZ47" s="11">
        <v>16.845089056015144</v>
      </c>
      <c r="BA47" s="11">
        <v>66.880833901393189</v>
      </c>
      <c r="BB47" s="11">
        <v>36.808167980122043</v>
      </c>
      <c r="BC47" s="11">
        <v>7.011197661694057</v>
      </c>
      <c r="BD47" s="11">
        <v>0.38122434491572682</v>
      </c>
      <c r="BG47" s="11">
        <v>0.69704724640341575</v>
      </c>
      <c r="BH47" s="11">
        <v>121.37643980945799</v>
      </c>
      <c r="CV47" s="18">
        <f>A47</f>
        <v>1024.6201147813299</v>
      </c>
      <c r="CW47" s="46">
        <f>AZ47/SUM($AZ47:$BG47)</f>
        <v>0.13096425748953572</v>
      </c>
      <c r="CX47" s="46">
        <f>BA47/SUM($AZ47:$BG47)</f>
        <v>0.51997343101307092</v>
      </c>
      <c r="CY47" s="46">
        <f>BB47/SUM($AZ47:$BG47)</f>
        <v>0.28616971825063964</v>
      </c>
      <c r="CZ47" s="46">
        <f>BC47/SUM($AZ47:$BG47)</f>
        <v>5.4509435528822515E-2</v>
      </c>
      <c r="DA47" s="46">
        <f>BD47/SUM($AZ47:$BG47)</f>
        <v>2.9638764807238985E-3</v>
      </c>
      <c r="DB47" s="46">
        <f>BE47/SUM($AZ47:$BG47)</f>
        <v>0</v>
      </c>
      <c r="DC47" s="46">
        <f>BF47/SUM($AZ47:$BG47)</f>
        <v>0</v>
      </c>
      <c r="DD47" s="46">
        <f>BG47/SUM($AZ47:$BG47)</f>
        <v>5.4192812372072935E-3</v>
      </c>
      <c r="ET47" s="18">
        <f>A47</f>
        <v>1024.6201147813299</v>
      </c>
      <c r="EU47" s="47">
        <f>AZ47/SUM($AZ47:$BI47)</f>
        <v>6.7380356224060162E-2</v>
      </c>
      <c r="EV47" s="47">
        <f>BA47/SUM($AZ47:$BI47)</f>
        <v>0.26752333560557107</v>
      </c>
      <c r="EW47" s="47">
        <f>BB47/SUM($AZ47:$BI47)</f>
        <v>0.14723267192048725</v>
      </c>
      <c r="EX47" s="47">
        <f>BC47/SUM($AZ47:$BI47)</f>
        <v>2.8044790646776053E-2</v>
      </c>
      <c r="EY47" s="47">
        <f>BD47/SUM($AZ47:$BI47)</f>
        <v>1.5248973796628978E-3</v>
      </c>
      <c r="EZ47" s="47">
        <f>BE47/SUM($AZ47:$BI47)</f>
        <v>0</v>
      </c>
      <c r="FA47" s="47">
        <f>BF47/SUM($AZ47:$BI47)</f>
        <v>0</v>
      </c>
      <c r="FB47" s="47">
        <f>BG47/SUM($AZ47:$BI47)</f>
        <v>2.7881889856136454E-3</v>
      </c>
      <c r="FC47" s="47">
        <f>BH47/SUM($AZ47:$BI47)</f>
        <v>0.4855057592378289</v>
      </c>
      <c r="FD47" s="47">
        <f>BI47/SUM($AZ47:$BI47)</f>
        <v>0</v>
      </c>
    </row>
    <row r="48" spans="1:160" x14ac:dyDescent="0.15">
      <c r="A48" s="18">
        <v>1019.62011478133</v>
      </c>
      <c r="B48" s="11">
        <v>17.411122706761596</v>
      </c>
      <c r="C48" s="11">
        <v>85.11232877190335</v>
      </c>
      <c r="D48" s="11">
        <v>123.69261547688529</v>
      </c>
      <c r="E48" s="11">
        <v>131.07018081419761</v>
      </c>
      <c r="F48" s="11">
        <v>131.45140515911334</v>
      </c>
      <c r="I48" s="11">
        <v>132.14845240551676</v>
      </c>
      <c r="AZ48" s="11">
        <v>17.411122706761596</v>
      </c>
      <c r="BA48" s="11">
        <v>67.701206065141747</v>
      </c>
      <c r="BB48" s="11">
        <v>38.580286704981944</v>
      </c>
      <c r="BC48" s="11">
        <v>7.3775653373123165</v>
      </c>
      <c r="BD48" s="11">
        <v>0.38122434491572682</v>
      </c>
      <c r="BG48" s="11">
        <v>0.69704724640341575</v>
      </c>
      <c r="BH48" s="11">
        <v>117.85154759448476</v>
      </c>
      <c r="CV48" s="18">
        <f>A48</f>
        <v>1019.62011478133</v>
      </c>
      <c r="CW48" s="46">
        <f>AZ48/SUM($AZ48:$BG48)</f>
        <v>0.13175426870178572</v>
      </c>
      <c r="CX48" s="46">
        <f>BA48/SUM($AZ48:$BG48)</f>
        <v>0.5123117587286663</v>
      </c>
      <c r="CY48" s="46">
        <f>BB48/SUM($AZ48:$BG48)</f>
        <v>0.29194656466042235</v>
      </c>
      <c r="CZ48" s="46">
        <f>BC48/SUM($AZ48:$BG48)</f>
        <v>5.5827860281505097E-2</v>
      </c>
      <c r="DA48" s="46">
        <f>BD48/SUM($AZ48:$BG48)</f>
        <v>2.8848188380283441E-3</v>
      </c>
      <c r="DB48" s="46">
        <f>BE48/SUM($AZ48:$BG48)</f>
        <v>0</v>
      </c>
      <c r="DC48" s="46">
        <f>BF48/SUM($AZ48:$BG48)</f>
        <v>0</v>
      </c>
      <c r="DD48" s="46">
        <f>BG48/SUM($AZ48:$BG48)</f>
        <v>5.274728789592063E-3</v>
      </c>
      <c r="ET48" s="18">
        <f>A48</f>
        <v>1019.62011478133</v>
      </c>
      <c r="EU48" s="47">
        <f>AZ48/SUM($AZ48:$BI48)</f>
        <v>6.9644490827045949E-2</v>
      </c>
      <c r="EV48" s="47">
        <f>BA48/SUM($AZ48:$BI48)</f>
        <v>0.27080482426056535</v>
      </c>
      <c r="EW48" s="47">
        <f>BB48/SUM($AZ48:$BI48)</f>
        <v>0.15432114681992684</v>
      </c>
      <c r="EX48" s="47">
        <f>BC48/SUM($AZ48:$BI48)</f>
        <v>2.9510261349249084E-2</v>
      </c>
      <c r="EY48" s="47">
        <f>BD48/SUM($AZ48:$BI48)</f>
        <v>1.524897379662898E-3</v>
      </c>
      <c r="EZ48" s="47">
        <f>BE48/SUM($AZ48:$BI48)</f>
        <v>0</v>
      </c>
      <c r="FA48" s="47">
        <f>BF48/SUM($AZ48:$BI48)</f>
        <v>0</v>
      </c>
      <c r="FB48" s="47">
        <f>BG48/SUM($AZ48:$BI48)</f>
        <v>2.7881889856136459E-3</v>
      </c>
      <c r="FC48" s="47">
        <f>BH48/SUM($AZ48:$BI48)</f>
        <v>0.47140619037793613</v>
      </c>
      <c r="FD48" s="47">
        <f>BI48/SUM($AZ48:$BI48)</f>
        <v>0</v>
      </c>
    </row>
    <row r="49" spans="1:160" x14ac:dyDescent="0.15">
      <c r="A49" s="18">
        <v>1014.62011478133</v>
      </c>
      <c r="B49" s="11">
        <v>18.002190711615128</v>
      </c>
      <c r="C49" s="11">
        <v>86.529108371263533</v>
      </c>
      <c r="D49" s="11">
        <v>127.01877895206385</v>
      </c>
      <c r="E49" s="11">
        <v>134.73615717313666</v>
      </c>
      <c r="F49" s="11">
        <v>135.11738151805238</v>
      </c>
      <c r="I49" s="11">
        <v>135.8429142453362</v>
      </c>
      <c r="AZ49" s="11">
        <v>18.002190711615128</v>
      </c>
      <c r="BA49" s="11">
        <v>68.526917659648404</v>
      </c>
      <c r="BB49" s="11">
        <v>40.489670580800322</v>
      </c>
      <c r="BC49" s="11">
        <v>7.7173782210728135</v>
      </c>
      <c r="BD49" s="11">
        <v>0.38122434491572682</v>
      </c>
      <c r="BG49" s="11">
        <v>0.72553272728383233</v>
      </c>
      <c r="BH49" s="11">
        <v>114.1570857546652</v>
      </c>
      <c r="CV49" s="18">
        <f>A49</f>
        <v>1014.62011478133</v>
      </c>
      <c r="CW49" s="46">
        <f>AZ49/SUM($AZ49:$BG49)</f>
        <v>0.13252211800390748</v>
      </c>
      <c r="CX49" s="46">
        <f>BA49/SUM($AZ49:$BG49)</f>
        <v>0.50445706381038635</v>
      </c>
      <c r="CY49" s="46">
        <f>BB49/SUM($AZ49:$BG49)</f>
        <v>0.29806244076650779</v>
      </c>
      <c r="CZ49" s="46">
        <f>BC49/SUM($AZ49:$BG49)</f>
        <v>5.6811047259594322E-2</v>
      </c>
      <c r="DA49" s="46">
        <f>BD49/SUM($AZ49:$BG49)</f>
        <v>2.8063616496567844E-3</v>
      </c>
      <c r="DB49" s="46">
        <f>BE49/SUM($AZ49:$BG49)</f>
        <v>0</v>
      </c>
      <c r="DC49" s="46">
        <f>BF49/SUM($AZ49:$BG49)</f>
        <v>0</v>
      </c>
      <c r="DD49" s="46">
        <f>BG49/SUM($AZ49:$BG49)</f>
        <v>5.3409685099474486E-3</v>
      </c>
      <c r="ET49" s="18">
        <f>A49</f>
        <v>1014.62011478133</v>
      </c>
      <c r="EU49" s="47">
        <f>AZ49/SUM($AZ49:$BI49)</f>
        <v>7.20087628464601E-2</v>
      </c>
      <c r="EV49" s="47">
        <f>BA49/SUM($AZ49:$BI49)</f>
        <v>0.27410767063859204</v>
      </c>
      <c r="EW49" s="47">
        <f>BB49/SUM($AZ49:$BI49)</f>
        <v>0.16195868232320038</v>
      </c>
      <c r="EX49" s="47">
        <f>BC49/SUM($AZ49:$BI49)</f>
        <v>3.086951288429108E-2</v>
      </c>
      <c r="EY49" s="47">
        <f>BD49/SUM($AZ49:$BI49)</f>
        <v>1.5248973796628987E-3</v>
      </c>
      <c r="EZ49" s="47">
        <f>BE49/SUM($AZ49:$BI49)</f>
        <v>0</v>
      </c>
      <c r="FA49" s="47">
        <f>BF49/SUM($AZ49:$BI49)</f>
        <v>0</v>
      </c>
      <c r="FB49" s="47">
        <f>BG49/SUM($AZ49:$BI49)</f>
        <v>2.9021309091353128E-3</v>
      </c>
      <c r="FC49" s="47">
        <f>BH49/SUM($AZ49:$BI49)</f>
        <v>0.45662834301865823</v>
      </c>
      <c r="FD49" s="47">
        <f>BI49/SUM($AZ49:$BI49)</f>
        <v>0</v>
      </c>
    </row>
    <row r="50" spans="1:160" x14ac:dyDescent="0.15">
      <c r="A50" s="18">
        <v>1009.62011478133</v>
      </c>
      <c r="B50" s="11">
        <v>18.741107353593627</v>
      </c>
      <c r="C50" s="11">
        <v>88.310489317340881</v>
      </c>
      <c r="D50" s="11">
        <v>131.37951391243382</v>
      </c>
      <c r="E50" s="11">
        <v>139.42975587863373</v>
      </c>
      <c r="F50" s="11">
        <v>139.81098022354945</v>
      </c>
      <c r="I50" s="11">
        <v>140.67141964365314</v>
      </c>
      <c r="AZ50" s="11">
        <v>18.741107353593627</v>
      </c>
      <c r="BA50" s="11">
        <v>69.569381963747247</v>
      </c>
      <c r="BB50" s="11">
        <v>43.069024595092934</v>
      </c>
      <c r="BC50" s="11">
        <v>8.0502419661999145</v>
      </c>
      <c r="BD50" s="11">
        <v>0.38122434491572682</v>
      </c>
      <c r="BG50" s="11">
        <v>0.8604394201036818</v>
      </c>
      <c r="BH50" s="11">
        <v>109.32858035634845</v>
      </c>
      <c r="CV50" s="18">
        <f>A50</f>
        <v>1009.62011478133</v>
      </c>
      <c r="CW50" s="46">
        <f>AZ50/SUM($AZ50:$BG50)</f>
        <v>0.13322611942829848</v>
      </c>
      <c r="CX50" s="46">
        <f>BA50/SUM($AZ50:$BG50)</f>
        <v>0.49455235569513284</v>
      </c>
      <c r="CY50" s="46">
        <f>BB50/SUM($AZ50:$BG50)</f>
        <v>0.30616755488922187</v>
      </c>
      <c r="CZ50" s="46">
        <f>BC50/SUM($AZ50:$BG50)</f>
        <v>5.7227274641804812E-2</v>
      </c>
      <c r="DA50" s="46">
        <f>BD50/SUM($AZ50:$BG50)</f>
        <v>2.7100341055876095E-3</v>
      </c>
      <c r="DB50" s="46">
        <f>BE50/SUM($AZ50:$BG50)</f>
        <v>0</v>
      </c>
      <c r="DC50" s="46">
        <f>BF50/SUM($AZ50:$BG50)</f>
        <v>0</v>
      </c>
      <c r="DD50" s="46">
        <f>BG50/SUM($AZ50:$BG50)</f>
        <v>6.1166612399543192E-3</v>
      </c>
      <c r="ET50" s="18">
        <f>A50</f>
        <v>1009.62011478133</v>
      </c>
      <c r="EU50" s="47">
        <f>AZ50/SUM($AZ50:$BI50)</f>
        <v>7.4964429414374034E-2</v>
      </c>
      <c r="EV50" s="47">
        <f>BA50/SUM($AZ50:$BI50)</f>
        <v>0.27827752785498722</v>
      </c>
      <c r="EW50" s="47">
        <f>BB50/SUM($AZ50:$BI50)</f>
        <v>0.17227609838037064</v>
      </c>
      <c r="EX50" s="47">
        <f>BC50/SUM($AZ50:$BI50)</f>
        <v>3.2200967864799451E-2</v>
      </c>
      <c r="EY50" s="47">
        <f>BD50/SUM($AZ50:$BI50)</f>
        <v>1.5248973796628976E-3</v>
      </c>
      <c r="EZ50" s="47">
        <f>BE50/SUM($AZ50:$BI50)</f>
        <v>0</v>
      </c>
      <c r="FA50" s="47">
        <f>BF50/SUM($AZ50:$BI50)</f>
        <v>0</v>
      </c>
      <c r="FB50" s="47">
        <f>BG50/SUM($AZ50:$BI50)</f>
        <v>3.4417576804147052E-3</v>
      </c>
      <c r="FC50" s="47">
        <f>BH50/SUM($AZ50:$BI50)</f>
        <v>0.43731432142539101</v>
      </c>
      <c r="FD50" s="47">
        <f>BI50/SUM($AZ50:$BI50)</f>
        <v>0</v>
      </c>
    </row>
    <row r="51" spans="1:160" x14ac:dyDescent="0.15">
      <c r="A51" s="18">
        <v>1004.62011478133</v>
      </c>
      <c r="B51" s="11">
        <v>19.43290996756286</v>
      </c>
      <c r="C51" s="11">
        <v>89.915027102956842</v>
      </c>
      <c r="D51" s="11">
        <v>135.40747316272487</v>
      </c>
      <c r="E51" s="11">
        <v>143.75765618936077</v>
      </c>
      <c r="F51" s="11">
        <v>144.1388805342765</v>
      </c>
      <c r="I51" s="11">
        <v>145.12486933010948</v>
      </c>
      <c r="AZ51" s="11">
        <v>19.43290996756286</v>
      </c>
      <c r="BA51" s="11">
        <v>70.482117135393977</v>
      </c>
      <c r="BB51" s="11">
        <v>45.492446059768035</v>
      </c>
      <c r="BC51" s="11">
        <v>8.3501830266359054</v>
      </c>
      <c r="BD51" s="11">
        <v>0.38122434491572682</v>
      </c>
      <c r="BG51" s="11">
        <v>0.98598879583296906</v>
      </c>
      <c r="BH51" s="11">
        <v>104.8751306698922</v>
      </c>
      <c r="CV51" s="18">
        <f>A51</f>
        <v>1004.62011478133</v>
      </c>
      <c r="CW51" s="46">
        <f>AZ51/SUM($AZ51:$BG51)</f>
        <v>0.13390475427998239</v>
      </c>
      <c r="CX51" s="46">
        <f>BA51/SUM($AZ51:$BG51)</f>
        <v>0.48566532711268978</v>
      </c>
      <c r="CY51" s="46">
        <f>BB51/SUM($AZ51:$BG51)</f>
        <v>0.31347105613089832</v>
      </c>
      <c r="CZ51" s="46">
        <f>BC51/SUM($AZ51:$BG51)</f>
        <v>5.7537919346146611E-2</v>
      </c>
      <c r="DA51" s="46">
        <f>BD51/SUM($AZ51:$BG51)</f>
        <v>2.6268712363045903E-3</v>
      </c>
      <c r="DB51" s="46">
        <f>BE51/SUM($AZ51:$BG51)</f>
        <v>0</v>
      </c>
      <c r="DC51" s="46">
        <f>BF51/SUM($AZ51:$BG51)</f>
        <v>0</v>
      </c>
      <c r="DD51" s="46">
        <f>BG51/SUM($AZ51:$BG51)</f>
        <v>6.7940718939782921E-3</v>
      </c>
      <c r="ET51" s="18">
        <f>A51</f>
        <v>1004.62011478133</v>
      </c>
      <c r="EU51" s="47">
        <f>AZ51/SUM($AZ51:$BI51)</f>
        <v>7.7731639870250918E-2</v>
      </c>
      <c r="EV51" s="47">
        <f>BA51/SUM($AZ51:$BI51)</f>
        <v>0.281928468541574</v>
      </c>
      <c r="EW51" s="47">
        <f>BB51/SUM($AZ51:$BI51)</f>
        <v>0.18196978423907093</v>
      </c>
      <c r="EX51" s="47">
        <f>BC51/SUM($AZ51:$BI51)</f>
        <v>3.3400732106543395E-2</v>
      </c>
      <c r="EY51" s="47">
        <f>BD51/SUM($AZ51:$BI51)</f>
        <v>1.5248973796628971E-3</v>
      </c>
      <c r="EZ51" s="47">
        <f>BE51/SUM($AZ51:$BI51)</f>
        <v>0</v>
      </c>
      <c r="FA51" s="47">
        <f>BF51/SUM($AZ51:$BI51)</f>
        <v>0</v>
      </c>
      <c r="FB51" s="47">
        <f>BG51/SUM($AZ51:$BI51)</f>
        <v>3.9439551833318496E-3</v>
      </c>
      <c r="FC51" s="47">
        <f>BH51/SUM($AZ51:$BI51)</f>
        <v>0.419500522679566</v>
      </c>
      <c r="FD51" s="47">
        <f>BI51/SUM($AZ51:$BI51)</f>
        <v>0</v>
      </c>
    </row>
    <row r="52" spans="1:160" x14ac:dyDescent="0.15">
      <c r="A52" s="18">
        <v>999.62011478133002</v>
      </c>
      <c r="B52" s="11">
        <v>20.0836571022475</v>
      </c>
      <c r="C52" s="11">
        <v>91.36568270467842</v>
      </c>
      <c r="D52" s="11">
        <v>139.14072291719299</v>
      </c>
      <c r="E52" s="11">
        <v>147.76115390242623</v>
      </c>
      <c r="F52" s="11">
        <v>148.14237824734195</v>
      </c>
      <c r="I52" s="11">
        <v>149.24556018312879</v>
      </c>
      <c r="AZ52" s="11">
        <v>20.0836571022475</v>
      </c>
      <c r="BA52" s="11">
        <v>71.28202560243092</v>
      </c>
      <c r="BB52" s="11">
        <v>47.775040212514568</v>
      </c>
      <c r="BC52" s="11">
        <v>8.6204309852332308</v>
      </c>
      <c r="BD52" s="11">
        <v>0.38122434491572682</v>
      </c>
      <c r="BG52" s="11">
        <v>1.103181935786836</v>
      </c>
      <c r="BH52" s="11">
        <v>100.75443981687293</v>
      </c>
      <c r="CV52" s="18">
        <f>A52</f>
        <v>999.62011478133002</v>
      </c>
      <c r="CW52" s="46">
        <f>AZ52/SUM($AZ52:$BG52)</f>
        <v>0.13456786974168108</v>
      </c>
      <c r="CX52" s="46">
        <f>BA52/SUM($AZ52:$BG52)</f>
        <v>0.47761571945567916</v>
      </c>
      <c r="CY52" s="46">
        <f>BB52/SUM($AZ52:$BG52)</f>
        <v>0.32011029442948358</v>
      </c>
      <c r="CZ52" s="46">
        <f>BC52/SUM($AZ52:$BG52)</f>
        <v>5.7760049777398424E-2</v>
      </c>
      <c r="DA52" s="46">
        <f>BD52/SUM($AZ52:$BG52)</f>
        <v>2.5543429529692749E-3</v>
      </c>
      <c r="DB52" s="46">
        <f>BE52/SUM($AZ52:$BG52)</f>
        <v>0</v>
      </c>
      <c r="DC52" s="46">
        <f>BF52/SUM($AZ52:$BG52)</f>
        <v>0</v>
      </c>
      <c r="DD52" s="46">
        <f>BG52/SUM($AZ52:$BG52)</f>
        <v>7.391723642788426E-3</v>
      </c>
      <c r="ET52" s="18">
        <f>A52</f>
        <v>999.62011478133002</v>
      </c>
      <c r="EU52" s="47">
        <f>AZ52/SUM($AZ52:$BI52)</f>
        <v>8.0334628408989445E-2</v>
      </c>
      <c r="EV52" s="47">
        <f>BA52/SUM($AZ52:$BI52)</f>
        <v>0.28512810240972175</v>
      </c>
      <c r="EW52" s="47">
        <f>BB52/SUM($AZ52:$BI52)</f>
        <v>0.19110016085005696</v>
      </c>
      <c r="EX52" s="47">
        <f>BC52/SUM($AZ52:$BI52)</f>
        <v>3.4481723940932685E-2</v>
      </c>
      <c r="EY52" s="47">
        <f>BD52/SUM($AZ52:$BI52)</f>
        <v>1.5248973796628969E-3</v>
      </c>
      <c r="EZ52" s="47">
        <f>BE52/SUM($AZ52:$BI52)</f>
        <v>0</v>
      </c>
      <c r="FA52" s="47">
        <f>BF52/SUM($AZ52:$BI52)</f>
        <v>0</v>
      </c>
      <c r="FB52" s="47">
        <f>BG52/SUM($AZ52:$BI52)</f>
        <v>4.4127277431473136E-3</v>
      </c>
      <c r="FC52" s="47">
        <f>BH52/SUM($AZ52:$BI52)</f>
        <v>0.40301775926748895</v>
      </c>
      <c r="FD52" s="47">
        <f>BI52/SUM($AZ52:$BI52)</f>
        <v>0</v>
      </c>
    </row>
    <row r="53" spans="1:160" x14ac:dyDescent="0.15">
      <c r="A53" s="18">
        <v>994.62011478133002</v>
      </c>
      <c r="B53" s="11">
        <v>20.698284025443172</v>
      </c>
      <c r="C53" s="11">
        <v>92.681987589723775</v>
      </c>
      <c r="D53" s="11">
        <v>142.61175886612278</v>
      </c>
      <c r="E53" s="11">
        <v>151.47572750201726</v>
      </c>
      <c r="F53" s="11">
        <v>151.85695184693299</v>
      </c>
      <c r="I53" s="11">
        <v>153.06983192189799</v>
      </c>
      <c r="AZ53" s="11">
        <v>20.698284025443172</v>
      </c>
      <c r="BA53" s="11">
        <v>71.983703564280603</v>
      </c>
      <c r="BB53" s="11">
        <v>49.929771276399016</v>
      </c>
      <c r="BC53" s="11">
        <v>8.8639686358944818</v>
      </c>
      <c r="BD53" s="11">
        <v>0.38122434491572682</v>
      </c>
      <c r="BG53" s="11">
        <v>1.2128800749649873</v>
      </c>
      <c r="BH53" s="11">
        <v>96.930168078103762</v>
      </c>
      <c r="CV53" s="18">
        <f>A53</f>
        <v>994.62011478133002</v>
      </c>
      <c r="CW53" s="46">
        <f>AZ53/SUM($AZ53:$BG53)</f>
        <v>0.13522118477273967</v>
      </c>
      <c r="CX53" s="46">
        <f>BA53/SUM($AZ53:$BG53)</f>
        <v>0.47026708437890891</v>
      </c>
      <c r="CY53" s="46">
        <f>BB53/SUM($AZ53:$BG53)</f>
        <v>0.32618949566675604</v>
      </c>
      <c r="CZ53" s="46">
        <f>BC53/SUM($AZ53:$BG53)</f>
        <v>5.7908005284916061E-2</v>
      </c>
      <c r="DA53" s="46">
        <f>BD53/SUM($AZ53:$BG53)</f>
        <v>2.4905256648497655E-3</v>
      </c>
      <c r="DB53" s="46">
        <f>BE53/SUM($AZ53:$BG53)</f>
        <v>0</v>
      </c>
      <c r="DC53" s="46">
        <f>BF53/SUM($AZ53:$BG53)</f>
        <v>0</v>
      </c>
      <c r="DD53" s="46">
        <f>BG53/SUM($AZ53:$BG53)</f>
        <v>7.9237042318295904E-3</v>
      </c>
      <c r="ET53" s="18">
        <f>A53</f>
        <v>994.62011478133002</v>
      </c>
      <c r="EU53" s="47">
        <f>AZ53/SUM($AZ53:$BI53)</f>
        <v>8.2793136101772108E-2</v>
      </c>
      <c r="EV53" s="47">
        <f>BA53/SUM($AZ53:$BI53)</f>
        <v>0.28793481425712036</v>
      </c>
      <c r="EW53" s="47">
        <f>BB53/SUM($AZ53:$BI53)</f>
        <v>0.19971908510559466</v>
      </c>
      <c r="EX53" s="47">
        <f>BC53/SUM($AZ53:$BI53)</f>
        <v>3.5455874543577674E-2</v>
      </c>
      <c r="EY53" s="47">
        <f>BD53/SUM($AZ53:$BI53)</f>
        <v>1.5248973796628965E-3</v>
      </c>
      <c r="EZ53" s="47">
        <f>BE53/SUM($AZ53:$BI53)</f>
        <v>0</v>
      </c>
      <c r="FA53" s="47">
        <f>BF53/SUM($AZ53:$BI53)</f>
        <v>0</v>
      </c>
      <c r="FB53" s="47">
        <f>BG53/SUM($AZ53:$BI53)</f>
        <v>4.8515202998599153E-3</v>
      </c>
      <c r="FC53" s="47">
        <f>BH53/SUM($AZ53:$BI53)</f>
        <v>0.38772067231241231</v>
      </c>
      <c r="FD53" s="47">
        <f>BI53/SUM($AZ53:$BI53)</f>
        <v>0</v>
      </c>
    </row>
    <row r="54" spans="1:160" x14ac:dyDescent="0.15">
      <c r="A54" s="18">
        <v>989.62011478133002</v>
      </c>
      <c r="B54" s="11">
        <v>21.280737000792808</v>
      </c>
      <c r="C54" s="11">
        <v>93.880595766353707</v>
      </c>
      <c r="D54" s="11">
        <v>145.8482953453636</v>
      </c>
      <c r="E54" s="11">
        <v>154.93180931170568</v>
      </c>
      <c r="F54" s="11">
        <v>155.3130336566214</v>
      </c>
      <c r="I54" s="11">
        <v>156.62885698735906</v>
      </c>
      <c r="AZ54" s="11">
        <v>21.280737000792808</v>
      </c>
      <c r="BA54" s="11">
        <v>72.599858765560896</v>
      </c>
      <c r="BB54" s="11">
        <v>51.967699579009896</v>
      </c>
      <c r="BC54" s="11">
        <v>9.0835139663420819</v>
      </c>
      <c r="BD54" s="11">
        <v>0.38122434491572682</v>
      </c>
      <c r="BG54" s="11">
        <v>1.3158233307376659</v>
      </c>
      <c r="BH54" s="11">
        <v>93.371143012642591</v>
      </c>
      <c r="CV54" s="18">
        <f>A54</f>
        <v>989.62011478133002</v>
      </c>
      <c r="CW54" s="46">
        <f>AZ54/SUM($AZ54:$BG54)</f>
        <v>0.13586728148383473</v>
      </c>
      <c r="CX54" s="46">
        <f>BA54/SUM($AZ54:$BG54)</f>
        <v>0.46351521783383864</v>
      </c>
      <c r="CY54" s="46">
        <f>BB54/SUM($AZ54:$BG54)</f>
        <v>0.33178879408667344</v>
      </c>
      <c r="CZ54" s="46">
        <f>BC54/SUM($AZ54:$BG54)</f>
        <v>5.7993872528069201E-2</v>
      </c>
      <c r="DA54" s="46">
        <f>BD54/SUM($AZ54:$BG54)</f>
        <v>2.4339342841944766E-3</v>
      </c>
      <c r="DB54" s="46">
        <f>BE54/SUM($AZ54:$BG54)</f>
        <v>0</v>
      </c>
      <c r="DC54" s="46">
        <f>BF54/SUM($AZ54:$BG54)</f>
        <v>0</v>
      </c>
      <c r="DD54" s="46">
        <f>BG54/SUM($AZ54:$BG54)</f>
        <v>8.4008997833896031E-3</v>
      </c>
      <c r="ET54" s="18">
        <f>A54</f>
        <v>989.62011478133002</v>
      </c>
      <c r="EU54" s="47">
        <f>AZ54/SUM($AZ54:$BI54)</f>
        <v>8.5122948003170676E-2</v>
      </c>
      <c r="EV54" s="47">
        <f>BA54/SUM($AZ54:$BI54)</f>
        <v>0.2903994350622417</v>
      </c>
      <c r="EW54" s="47">
        <f>BB54/SUM($AZ54:$BI54)</f>
        <v>0.20787079831603822</v>
      </c>
      <c r="EX54" s="47">
        <f>BC54/SUM($AZ54:$BI54)</f>
        <v>3.6334055865368087E-2</v>
      </c>
      <c r="EY54" s="47">
        <f>BD54/SUM($AZ54:$BI54)</f>
        <v>1.5248973796628971E-3</v>
      </c>
      <c r="EZ54" s="47">
        <f>BE54/SUM($AZ54:$BI54)</f>
        <v>0</v>
      </c>
      <c r="FA54" s="47">
        <f>BF54/SUM($AZ54:$BI54)</f>
        <v>0</v>
      </c>
      <c r="FB54" s="47">
        <f>BG54/SUM($AZ54:$BI54)</f>
        <v>5.2632933229506285E-3</v>
      </c>
      <c r="FC54" s="47">
        <f>BH54/SUM($AZ54:$BI54)</f>
        <v>0.3734845720505679</v>
      </c>
      <c r="FD54" s="47">
        <f>BI54/SUM($AZ54:$BI54)</f>
        <v>0</v>
      </c>
    </row>
    <row r="55" spans="1:160" x14ac:dyDescent="0.15">
      <c r="A55" s="18">
        <v>984.62011478133002</v>
      </c>
      <c r="B55" s="11">
        <v>21.692463442470483</v>
      </c>
      <c r="C55" s="11">
        <v>94.798637009692428</v>
      </c>
      <c r="D55" s="11">
        <v>148.73188539487211</v>
      </c>
      <c r="E55" s="11">
        <v>158.01798711299173</v>
      </c>
      <c r="F55" s="11">
        <v>158.39921145790746</v>
      </c>
      <c r="G55" s="11">
        <v>158.60817501661481</v>
      </c>
      <c r="I55" s="11">
        <v>160.02344283213134</v>
      </c>
      <c r="AZ55" s="11">
        <v>21.692463442470483</v>
      </c>
      <c r="BA55" s="11">
        <v>73.106173567221944</v>
      </c>
      <c r="BB55" s="11">
        <v>53.933248385179695</v>
      </c>
      <c r="BC55" s="11">
        <v>9.2861017181196353</v>
      </c>
      <c r="BD55" s="11">
        <v>0.38122434491572682</v>
      </c>
      <c r="BE55" s="11">
        <v>0.20896355870734501</v>
      </c>
      <c r="BG55" s="11">
        <v>1.4152678155165288</v>
      </c>
      <c r="BH55" s="11">
        <v>89.976557167870396</v>
      </c>
      <c r="CV55" s="18">
        <f>A55</f>
        <v>984.62011478133002</v>
      </c>
      <c r="CW55" s="46">
        <f>AZ55/SUM($AZ55:$BG55)</f>
        <v>0.13555803486384449</v>
      </c>
      <c r="CX55" s="46">
        <f>BA55/SUM($AZ55:$BG55)</f>
        <v>0.45684664867454566</v>
      </c>
      <c r="CY55" s="46">
        <f>BB55/SUM($AZ55:$BG55)</f>
        <v>0.33703342104542172</v>
      </c>
      <c r="CZ55" s="46">
        <f>BC55/SUM($AZ55:$BG55)</f>
        <v>5.80296333697869E-2</v>
      </c>
      <c r="DA55" s="46">
        <f>BD55/SUM($AZ55:$BG55)</f>
        <v>2.3823031061495211E-3</v>
      </c>
      <c r="DB55" s="46">
        <f>BE55/SUM($AZ55:$BG55)</f>
        <v>1.3058309145776415E-3</v>
      </c>
      <c r="DC55" s="46">
        <f>BF55/SUM($AZ55:$BG55)</f>
        <v>0</v>
      </c>
      <c r="DD55" s="46">
        <f>BG55/SUM($AZ55:$BG55)</f>
        <v>8.8441280256742177E-3</v>
      </c>
      <c r="ET55" s="18">
        <f>A55</f>
        <v>984.62011478133002</v>
      </c>
      <c r="EU55" s="47">
        <f>AZ55/SUM($AZ55:$BI55)</f>
        <v>8.6769853769881333E-2</v>
      </c>
      <c r="EV55" s="47">
        <f>BA55/SUM($AZ55:$BI55)</f>
        <v>0.29242469426888573</v>
      </c>
      <c r="EW55" s="47">
        <f>BB55/SUM($AZ55:$BI55)</f>
        <v>0.21573299354071729</v>
      </c>
      <c r="EX55" s="47">
        <f>BC55/SUM($AZ55:$BI55)</f>
        <v>3.7144406872478282E-2</v>
      </c>
      <c r="EY55" s="47">
        <f>BD55/SUM($AZ55:$BI55)</f>
        <v>1.5248973796628967E-3</v>
      </c>
      <c r="EZ55" s="47">
        <f>BE55/SUM($AZ55:$BI55)</f>
        <v>8.3585423482937429E-4</v>
      </c>
      <c r="FA55" s="47">
        <f>BF55/SUM($AZ55:$BI55)</f>
        <v>0</v>
      </c>
      <c r="FB55" s="47">
        <f>BG55/SUM($AZ55:$BI55)</f>
        <v>5.6610712620660756E-3</v>
      </c>
      <c r="FC55" s="47">
        <f>BH55/SUM($AZ55:$BI55)</f>
        <v>0.35990622867147909</v>
      </c>
      <c r="FD55" s="47">
        <f>BI55/SUM($AZ55:$BI55)</f>
        <v>0</v>
      </c>
    </row>
    <row r="56" spans="1:160" x14ac:dyDescent="0.15">
      <c r="A56" s="18">
        <v>979.62011478133002</v>
      </c>
      <c r="B56" s="11">
        <v>21.690749318093683</v>
      </c>
      <c r="C56" s="11">
        <v>95.118569968295773</v>
      </c>
      <c r="D56" s="11">
        <v>151.04085231427365</v>
      </c>
      <c r="E56" s="11">
        <v>160.43581597495182</v>
      </c>
      <c r="F56" s="11">
        <v>160.81704031986754</v>
      </c>
      <c r="G56" s="11">
        <v>161.83065652731705</v>
      </c>
      <c r="H56" s="11">
        <v>161.89536453350127</v>
      </c>
      <c r="I56" s="11">
        <v>163.41171449834701</v>
      </c>
      <c r="AZ56" s="11">
        <v>21.690749318093683</v>
      </c>
      <c r="BA56" s="11">
        <v>73.427820650202094</v>
      </c>
      <c r="BB56" s="11">
        <v>55.922282345977884</v>
      </c>
      <c r="BC56" s="11">
        <v>9.3949636606781706</v>
      </c>
      <c r="BD56" s="11">
        <v>0.38122434491572682</v>
      </c>
      <c r="BE56" s="11">
        <v>1.0136162074495105</v>
      </c>
      <c r="BF56" s="11">
        <v>6.4708006184205275E-2</v>
      </c>
      <c r="BG56" s="11">
        <v>1.516349964845741</v>
      </c>
      <c r="BH56" s="11">
        <v>86.588285501654838</v>
      </c>
      <c r="CV56" s="18">
        <f>A56</f>
        <v>979.62011478133002</v>
      </c>
      <c r="CW56" s="46">
        <f>AZ56/SUM($AZ56:$BG56)</f>
        <v>0.13273680766817422</v>
      </c>
      <c r="CX56" s="46">
        <f>BA56/SUM($AZ56:$BG56)</f>
        <v>0.44934245305250042</v>
      </c>
      <c r="CY56" s="46">
        <f>BB56/SUM($AZ56:$BG56)</f>
        <v>0.34221709574281201</v>
      </c>
      <c r="CZ56" s="46">
        <f>BC56/SUM($AZ56:$BG56)</f>
        <v>5.7492595861438109E-2</v>
      </c>
      <c r="DA56" s="46">
        <f>BD56/SUM($AZ56:$BG56)</f>
        <v>2.3329070751508642E-3</v>
      </c>
      <c r="DB56" s="46">
        <f>BE56/SUM($AZ56:$BG56)</f>
        <v>6.2028368685879236E-3</v>
      </c>
      <c r="DC56" s="46">
        <f>BF56/SUM($AZ56:$BG56)</f>
        <v>3.9598144100531929E-4</v>
      </c>
      <c r="DD56" s="46">
        <f>BG56/SUM($AZ56:$BG56)</f>
        <v>9.2793222903311476E-3</v>
      </c>
      <c r="ET56" s="18">
        <f>A56</f>
        <v>979.62011478133002</v>
      </c>
      <c r="EU56" s="47">
        <f>AZ56/SUM($AZ56:$BI56)</f>
        <v>8.676299727237409E-2</v>
      </c>
      <c r="EV56" s="47">
        <f>BA56/SUM($AZ56:$BI56)</f>
        <v>0.2937112826008062</v>
      </c>
      <c r="EW56" s="47">
        <f>BB56/SUM($AZ56:$BI56)</f>
        <v>0.22368912938390989</v>
      </c>
      <c r="EX56" s="47">
        <f>BC56/SUM($AZ56:$BI56)</f>
        <v>3.7579854642712407E-2</v>
      </c>
      <c r="EY56" s="47">
        <f>BD56/SUM($AZ56:$BI56)</f>
        <v>1.5248973796628961E-3</v>
      </c>
      <c r="EZ56" s="47">
        <f>BE56/SUM($AZ56:$BI56)</f>
        <v>4.0544648297980122E-3</v>
      </c>
      <c r="FA56" s="47">
        <f>BF56/SUM($AZ56:$BI56)</f>
        <v>2.5883202473681917E-4</v>
      </c>
      <c r="FB56" s="47">
        <f>BG56/SUM($AZ56:$BI56)</f>
        <v>6.065399859382919E-3</v>
      </c>
      <c r="FC56" s="47">
        <f>BH56/SUM($AZ56:$BI56)</f>
        <v>0.34635314200661677</v>
      </c>
      <c r="FD56" s="47">
        <f>BI56/SUM($AZ56:$BI56)</f>
        <v>0</v>
      </c>
    </row>
    <row r="57" spans="1:160" x14ac:dyDescent="0.15">
      <c r="A57" s="18">
        <v>974.62011478133002</v>
      </c>
      <c r="B57" s="11">
        <v>21.783058934759097</v>
      </c>
      <c r="C57" s="11">
        <v>95.507509283596988</v>
      </c>
      <c r="D57" s="11">
        <v>153.27523351237926</v>
      </c>
      <c r="E57" s="11">
        <v>162.76459593045334</v>
      </c>
      <c r="F57" s="11">
        <v>163.14582027536906</v>
      </c>
      <c r="G57" s="11">
        <v>164.77916061872966</v>
      </c>
      <c r="H57" s="11">
        <v>164.90200105700754</v>
      </c>
      <c r="I57" s="11">
        <v>166.51105532600545</v>
      </c>
      <c r="AZ57" s="11">
        <v>21.783058934759097</v>
      </c>
      <c r="BA57" s="11">
        <v>73.724450348837891</v>
      </c>
      <c r="BB57" s="11">
        <v>57.767724228782264</v>
      </c>
      <c r="BC57" s="11">
        <v>9.4893624180740677</v>
      </c>
      <c r="BD57" s="11">
        <v>0.38122434491572682</v>
      </c>
      <c r="BE57" s="11">
        <v>1.6333403433605969</v>
      </c>
      <c r="BF57" s="11">
        <v>0.12284043827788971</v>
      </c>
      <c r="BG57" s="11">
        <v>1.6090542689979059</v>
      </c>
      <c r="BH57" s="11">
        <v>83.488944673996414</v>
      </c>
      <c r="CV57" s="18">
        <f>A57</f>
        <v>974.62011478133002</v>
      </c>
      <c r="CW57" s="46">
        <f>AZ57/SUM($AZ57:$BG57)</f>
        <v>0.13082049652565653</v>
      </c>
      <c r="CX57" s="46">
        <f>BA57/SUM($AZ57:$BG57)</f>
        <v>0.44276009304304564</v>
      </c>
      <c r="CY57" s="46">
        <f>BB57/SUM($AZ57:$BG57)</f>
        <v>0.34693026307280983</v>
      </c>
      <c r="CZ57" s="46">
        <f>BC57/SUM($AZ57:$BG57)</f>
        <v>5.6989383674826984E-2</v>
      </c>
      <c r="DA57" s="46">
        <f>BD57/SUM($AZ57:$BG57)</f>
        <v>2.289483687250331E-3</v>
      </c>
      <c r="DB57" s="46">
        <f>BE57/SUM($AZ57:$BG57)</f>
        <v>9.8092005972981438E-3</v>
      </c>
      <c r="DC57" s="46">
        <f>BF57/SUM($AZ57:$BG57)</f>
        <v>7.377314259247546E-4</v>
      </c>
      <c r="DD57" s="46">
        <f>BG57/SUM($AZ57:$BG57)</f>
        <v>9.6633479731877379E-3</v>
      </c>
      <c r="ET57" s="18">
        <f>A57</f>
        <v>974.62011478133002</v>
      </c>
      <c r="EU57" s="47">
        <f>AZ57/SUM($AZ57:$BI57)</f>
        <v>8.7132235739035738E-2</v>
      </c>
      <c r="EV57" s="47">
        <f>BA57/SUM($AZ57:$BI57)</f>
        <v>0.29489780139534932</v>
      </c>
      <c r="EW57" s="47">
        <f>BB57/SUM($AZ57:$BI57)</f>
        <v>0.23107089691512733</v>
      </c>
      <c r="EX57" s="47">
        <f>BC57/SUM($AZ57:$BI57)</f>
        <v>3.7957449672295987E-2</v>
      </c>
      <c r="EY57" s="47">
        <f>BD57/SUM($AZ57:$BI57)</f>
        <v>1.5248973796628958E-3</v>
      </c>
      <c r="EZ57" s="47">
        <f>BE57/SUM($AZ57:$BI57)</f>
        <v>6.5333613734423384E-3</v>
      </c>
      <c r="FA57" s="47">
        <f>BF57/SUM($AZ57:$BI57)</f>
        <v>4.9136175311155516E-4</v>
      </c>
      <c r="FB57" s="47">
        <f>BG57/SUM($AZ57:$BI57)</f>
        <v>6.4362170759915752E-3</v>
      </c>
      <c r="FC57" s="47">
        <f>BH57/SUM($AZ57:$BI57)</f>
        <v>0.33395577869598314</v>
      </c>
      <c r="FD57" s="47">
        <f>BI57/SUM($AZ57:$BI57)</f>
        <v>0</v>
      </c>
    </row>
    <row r="58" spans="1:160" x14ac:dyDescent="0.15">
      <c r="A58" s="18">
        <v>969.62011478133002</v>
      </c>
      <c r="B58" s="11">
        <v>22.033252900382159</v>
      </c>
      <c r="C58" s="11">
        <v>96.043234390082489</v>
      </c>
      <c r="D58" s="11">
        <v>155.5318014077661</v>
      </c>
      <c r="E58" s="11">
        <v>165.09985391015007</v>
      </c>
      <c r="F58" s="11">
        <v>165.4810782550658</v>
      </c>
      <c r="G58" s="11">
        <v>167.487209508474</v>
      </c>
      <c r="H58" s="11">
        <v>167.66348486013291</v>
      </c>
      <c r="I58" s="11">
        <v>169.35780357264454</v>
      </c>
      <c r="AZ58" s="11">
        <v>22.033252900382159</v>
      </c>
      <c r="BA58" s="11">
        <v>74.009981489700323</v>
      </c>
      <c r="BB58" s="11">
        <v>59.488567017683607</v>
      </c>
      <c r="BC58" s="11">
        <v>9.5680525023839653</v>
      </c>
      <c r="BD58" s="11">
        <v>0.38122434491572682</v>
      </c>
      <c r="BE58" s="11">
        <v>2.0061312534081894</v>
      </c>
      <c r="BF58" s="11">
        <v>0.17627535165891928</v>
      </c>
      <c r="BG58" s="11">
        <v>1.6943187125116401</v>
      </c>
      <c r="BH58" s="11">
        <v>80.642196427357462</v>
      </c>
      <c r="CV58" s="18">
        <f>A58</f>
        <v>969.62011478133002</v>
      </c>
      <c r="CW58" s="46">
        <f>AZ58/SUM($AZ58:$BG58)</f>
        <v>0.13009883474859302</v>
      </c>
      <c r="CX58" s="46">
        <f>BA58/SUM($AZ58:$BG58)</f>
        <v>0.43700366873236163</v>
      </c>
      <c r="CY58" s="46">
        <f>BB58/SUM($AZ58:$BG58)</f>
        <v>0.35125967485853998</v>
      </c>
      <c r="CZ58" s="46">
        <f>BC58/SUM($AZ58:$BG58)</f>
        <v>5.6496082852655991E-2</v>
      </c>
      <c r="DA58" s="46">
        <f>BD58/SUM($AZ58:$BG58)</f>
        <v>2.250999581204441E-3</v>
      </c>
      <c r="DB58" s="46">
        <f>BE58/SUM($AZ58:$BG58)</f>
        <v>1.1845520023809692E-2</v>
      </c>
      <c r="DC58" s="46">
        <f>BF58/SUM($AZ58:$BG58)</f>
        <v>1.0408457593352497E-3</v>
      </c>
      <c r="DD58" s="46">
        <f>BG58/SUM($AZ58:$BG58)</f>
        <v>1.0004373443499916E-2</v>
      </c>
      <c r="ET58" s="18">
        <f>A58</f>
        <v>969.62011478133002</v>
      </c>
      <c r="EU58" s="47">
        <f>AZ58/SUM($AZ58:$BI58)</f>
        <v>8.8133011601527936E-2</v>
      </c>
      <c r="EV58" s="47">
        <f>BA58/SUM($AZ58:$BI58)</f>
        <v>0.29603992595879891</v>
      </c>
      <c r="EW58" s="47">
        <f>BB58/SUM($AZ58:$BI58)</f>
        <v>0.23795426807073253</v>
      </c>
      <c r="EX58" s="47">
        <f>BC58/SUM($AZ58:$BI58)</f>
        <v>3.8272210009535554E-2</v>
      </c>
      <c r="EY58" s="47">
        <f>BD58/SUM($AZ58:$BI58)</f>
        <v>1.5248973796628952E-3</v>
      </c>
      <c r="EZ58" s="47">
        <f>BE58/SUM($AZ58:$BI58)</f>
        <v>8.0245250136326933E-3</v>
      </c>
      <c r="FA58" s="47">
        <f>BF58/SUM($AZ58:$BI58)</f>
        <v>7.051014066356715E-4</v>
      </c>
      <c r="FB58" s="47">
        <f>BG58/SUM($AZ58:$BI58)</f>
        <v>6.7772748500465069E-3</v>
      </c>
      <c r="FC58" s="47">
        <f>BH58/SUM($AZ58:$BI58)</f>
        <v>0.32256878570942726</v>
      </c>
      <c r="FD58" s="47">
        <f>BI58/SUM($AZ58:$BI58)</f>
        <v>0</v>
      </c>
    </row>
    <row r="59" spans="1:160" x14ac:dyDescent="0.15">
      <c r="A59" s="18">
        <v>964.62011478133002</v>
      </c>
      <c r="B59" s="11">
        <v>22.364720348601928</v>
      </c>
      <c r="C59" s="11">
        <v>96.648142198820381</v>
      </c>
      <c r="D59" s="11">
        <v>157.74811640661505</v>
      </c>
      <c r="E59" s="11">
        <v>167.38235786760887</v>
      </c>
      <c r="F59" s="11">
        <v>167.7635822125246</v>
      </c>
      <c r="G59" s="11">
        <v>169.99567430142883</v>
      </c>
      <c r="H59" s="11">
        <v>170.22138143396057</v>
      </c>
      <c r="I59" s="11">
        <v>171.99500886151793</v>
      </c>
      <c r="AZ59" s="11">
        <v>22.364720348601928</v>
      </c>
      <c r="BA59" s="11">
        <v>74.283421850218446</v>
      </c>
      <c r="BB59" s="11">
        <v>61.099974207794681</v>
      </c>
      <c r="BC59" s="11">
        <v>9.6342414609938292</v>
      </c>
      <c r="BD59" s="11">
        <v>0.38122434491572682</v>
      </c>
      <c r="BE59" s="11">
        <v>2.2320920889042375</v>
      </c>
      <c r="BF59" s="11">
        <v>0.22570713253173666</v>
      </c>
      <c r="BG59" s="11">
        <v>1.7736274275573598</v>
      </c>
      <c r="BH59" s="11">
        <v>78.004991138484044</v>
      </c>
      <c r="CV59" s="18">
        <f>A59</f>
        <v>964.62011478133002</v>
      </c>
      <c r="CW59" s="46">
        <f>AZ59/SUM($AZ59:$BG59)</f>
        <v>0.13003121716519647</v>
      </c>
      <c r="CX59" s="46">
        <f>BA59/SUM($AZ59:$BG59)</f>
        <v>0.43189289236891676</v>
      </c>
      <c r="CY59" s="46">
        <f>BB59/SUM($AZ59:$BG59)</f>
        <v>0.35524271670574714</v>
      </c>
      <c r="CZ59" s="46">
        <f>BC59/SUM($AZ59:$BG59)</f>
        <v>5.6014657197121662E-2</v>
      </c>
      <c r="DA59" s="46">
        <f>BD59/SUM($AZ59:$BG59)</f>
        <v>2.2164849284822576E-3</v>
      </c>
      <c r="DB59" s="46">
        <f>BE59/SUM($AZ59:$BG59)</f>
        <v>1.2977656175484778E-2</v>
      </c>
      <c r="DC59" s="46">
        <f>BF59/SUM($AZ59:$BG59)</f>
        <v>1.3122888508553473E-3</v>
      </c>
      <c r="DD59" s="46">
        <f>BG59/SUM($AZ59:$BG59)</f>
        <v>1.03120866081957E-2</v>
      </c>
      <c r="ET59" s="18">
        <f>A59</f>
        <v>964.62011478133002</v>
      </c>
      <c r="EU59" s="47">
        <f>AZ59/SUM($AZ59:$BI59)</f>
        <v>8.9458881394406997E-2</v>
      </c>
      <c r="EV59" s="47">
        <f>BA59/SUM($AZ59:$BI59)</f>
        <v>0.29713368740087143</v>
      </c>
      <c r="EW59" s="47">
        <f>BB59/SUM($AZ59:$BI59)</f>
        <v>0.24439989683117677</v>
      </c>
      <c r="EX59" s="47">
        <f>BC59/SUM($AZ59:$BI59)</f>
        <v>3.8536965843975007E-2</v>
      </c>
      <c r="EY59" s="47">
        <f>BD59/SUM($AZ59:$BI59)</f>
        <v>1.5248973796628952E-3</v>
      </c>
      <c r="EZ59" s="47">
        <f>BE59/SUM($AZ59:$BI59)</f>
        <v>8.9283683556168787E-3</v>
      </c>
      <c r="FA59" s="47">
        <f>BF59/SUM($AZ59:$BI59)</f>
        <v>9.0282853012693947E-4</v>
      </c>
      <c r="FB59" s="47">
        <f>BG59/SUM($AZ59:$BI59)</f>
        <v>7.0945097102293828E-3</v>
      </c>
      <c r="FC59" s="47">
        <f>BH59/SUM($AZ59:$BI59)</f>
        <v>0.31201996455393372</v>
      </c>
      <c r="FD59" s="47">
        <f>BI59/SUM($AZ59:$BI59)</f>
        <v>0</v>
      </c>
    </row>
    <row r="60" spans="1:160" x14ac:dyDescent="0.15">
      <c r="A60" s="18">
        <v>959.62011478133002</v>
      </c>
      <c r="B60" s="11">
        <v>22.748016087893919</v>
      </c>
      <c r="C60" s="11">
        <v>97.294259727946638</v>
      </c>
      <c r="D60" s="11">
        <v>159.90762312264522</v>
      </c>
      <c r="E60" s="11">
        <v>169.59733774572649</v>
      </c>
      <c r="F60" s="11">
        <v>169.97856209064221</v>
      </c>
      <c r="G60" s="11">
        <v>172.33101149452298</v>
      </c>
      <c r="H60" s="11">
        <v>172.60278137141194</v>
      </c>
      <c r="I60" s="11">
        <v>174.45064625490676</v>
      </c>
      <c r="AZ60" s="11">
        <v>22.748016087893919</v>
      </c>
      <c r="BA60" s="11">
        <v>74.546243640052722</v>
      </c>
      <c r="BB60" s="11">
        <v>62.613363394698588</v>
      </c>
      <c r="BC60" s="11">
        <v>9.6897146230812687</v>
      </c>
      <c r="BD60" s="11">
        <v>0.38122434491572682</v>
      </c>
      <c r="BE60" s="11">
        <v>2.3524494038807759</v>
      </c>
      <c r="BF60" s="11">
        <v>0.27176987688895005</v>
      </c>
      <c r="BG60" s="11">
        <v>1.8478648834948097</v>
      </c>
      <c r="BH60" s="11">
        <v>75.549353745095175</v>
      </c>
      <c r="CV60" s="18">
        <f>A60</f>
        <v>959.62011478133002</v>
      </c>
      <c r="CW60" s="46">
        <f>AZ60/SUM($AZ60:$BG60)</f>
        <v>0.13039800411317817</v>
      </c>
      <c r="CX60" s="46">
        <f>BA60/SUM($AZ60:$BG60)</f>
        <v>0.4273199626393242</v>
      </c>
      <c r="CY60" s="46">
        <f>BB60/SUM($AZ60:$BG60)</f>
        <v>0.35891734848151913</v>
      </c>
      <c r="CZ60" s="46">
        <f>BC60/SUM($AZ60:$BG60)</f>
        <v>5.5544160088250333E-2</v>
      </c>
      <c r="DA60" s="46">
        <f>BD60/SUM($AZ60:$BG60)</f>
        <v>2.1852847960143577E-3</v>
      </c>
      <c r="DB60" s="46">
        <f>BE60/SUM($AZ60:$BG60)</f>
        <v>1.3484899336190386E-2</v>
      </c>
      <c r="DC60" s="46">
        <f>BF60/SUM($AZ60:$BG60)</f>
        <v>1.5578611069851855E-3</v>
      </c>
      <c r="DD60" s="46">
        <f>BG60/SUM($AZ60:$BG60)</f>
        <v>1.0592479438538251E-2</v>
      </c>
      <c r="ET60" s="18">
        <f>A60</f>
        <v>959.62011478133002</v>
      </c>
      <c r="EU60" s="47">
        <f>AZ60/SUM($AZ60:$BI60)</f>
        <v>9.0992064351574975E-2</v>
      </c>
      <c r="EV60" s="47">
        <f>BA60/SUM($AZ60:$BI60)</f>
        <v>0.29818497456020859</v>
      </c>
      <c r="EW60" s="47">
        <f>BB60/SUM($AZ60:$BI60)</f>
        <v>0.2504534535787924</v>
      </c>
      <c r="EX60" s="47">
        <f>BC60/SUM($AZ60:$BI60)</f>
        <v>3.8758858492324778E-2</v>
      </c>
      <c r="EY60" s="47">
        <f>BD60/SUM($AZ60:$BI60)</f>
        <v>1.5248973796628954E-3</v>
      </c>
      <c r="EZ60" s="47">
        <f>BE60/SUM($AZ60:$BI60)</f>
        <v>9.4097976155230311E-3</v>
      </c>
      <c r="FA60" s="47">
        <f>BF60/SUM($AZ60:$BI60)</f>
        <v>1.0870795075557918E-3</v>
      </c>
      <c r="FB60" s="47">
        <f>BG60/SUM($AZ60:$BI60)</f>
        <v>7.3914595339791816E-3</v>
      </c>
      <c r="FC60" s="47">
        <f>BH60/SUM($AZ60:$BI60)</f>
        <v>0.30219741498037839</v>
      </c>
      <c r="FD60" s="47">
        <f>BI60/SUM($AZ60:$BI60)</f>
        <v>0</v>
      </c>
    </row>
    <row r="61" spans="1:160" x14ac:dyDescent="0.15">
      <c r="A61" s="18">
        <v>954.62011478133002</v>
      </c>
      <c r="B61" s="11">
        <v>23.161338354940639</v>
      </c>
      <c r="C61" s="11">
        <v>97.960693929907379</v>
      </c>
      <c r="D61" s="11">
        <v>161.99842283822039</v>
      </c>
      <c r="E61" s="11">
        <v>171.73455206070571</v>
      </c>
      <c r="F61" s="11">
        <v>172.11577640562143</v>
      </c>
      <c r="G61" s="11">
        <v>174.51316600205953</v>
      </c>
      <c r="H61" s="11">
        <v>174.82801095297609</v>
      </c>
      <c r="I61" s="11">
        <v>176.74568124098963</v>
      </c>
      <c r="AZ61" s="11">
        <v>23.161338354940639</v>
      </c>
      <c r="BA61" s="11">
        <v>74.799355574966739</v>
      </c>
      <c r="BB61" s="11">
        <v>64.037728908313014</v>
      </c>
      <c r="BC61" s="11">
        <v>9.7361292224853031</v>
      </c>
      <c r="BD61" s="11">
        <v>0.38122434491572682</v>
      </c>
      <c r="BE61" s="11">
        <v>2.3973895964381162</v>
      </c>
      <c r="BF61" s="11">
        <v>0.31484495091654863</v>
      </c>
      <c r="BG61" s="11">
        <v>1.9176702880135483</v>
      </c>
      <c r="BH61" s="11">
        <v>73.254318759012492</v>
      </c>
      <c r="CV61" s="18">
        <f>A61</f>
        <v>954.62011478133002</v>
      </c>
      <c r="CW61" s="46">
        <f>AZ61/SUM($AZ61:$BG61)</f>
        <v>0.13104330579574708</v>
      </c>
      <c r="CX61" s="46">
        <f>BA61/SUM($AZ61:$BG61)</f>
        <v>0.42320330007373214</v>
      </c>
      <c r="CY61" s="46">
        <f>BB61/SUM($AZ61:$BG61)</f>
        <v>0.36231566428488116</v>
      </c>
      <c r="CZ61" s="46">
        <f>BC61/SUM($AZ61:$BG61)</f>
        <v>5.5085528280661419E-2</v>
      </c>
      <c r="DA61" s="46">
        <f>BD61/SUM($AZ61:$BG61)</f>
        <v>2.1569089679534187E-3</v>
      </c>
      <c r="DB61" s="46">
        <f>BE61/SUM($AZ61:$BG61)</f>
        <v>1.3564063232579459E-2</v>
      </c>
      <c r="DC61" s="46">
        <f>BF61/SUM($AZ61:$BG61)</f>
        <v>1.7813445211555866E-3</v>
      </c>
      <c r="DD61" s="46">
        <f>BG61/SUM($AZ61:$BG61)</f>
        <v>1.0849884843289826E-2</v>
      </c>
      <c r="ET61" s="18">
        <f>A61</f>
        <v>954.62011478133002</v>
      </c>
      <c r="EU61" s="47">
        <f>AZ61/SUM($AZ61:$BI61)</f>
        <v>9.2645353419761781E-2</v>
      </c>
      <c r="EV61" s="47">
        <f>BA61/SUM($AZ61:$BI61)</f>
        <v>0.29919742229986446</v>
      </c>
      <c r="EW61" s="47">
        <f>BB61/SUM($AZ61:$BI61)</f>
        <v>0.25615091563324988</v>
      </c>
      <c r="EX61" s="47">
        <f>BC61/SUM($AZ61:$BI61)</f>
        <v>3.8944516889940883E-2</v>
      </c>
      <c r="EY61" s="47">
        <f>BD61/SUM($AZ61:$BI61)</f>
        <v>1.5248973796628945E-3</v>
      </c>
      <c r="EZ61" s="47">
        <f>BE61/SUM($AZ61:$BI61)</f>
        <v>9.5895583857523847E-3</v>
      </c>
      <c r="FA61" s="47">
        <f>BF61/SUM($AZ61:$BI61)</f>
        <v>1.2593798036661839E-3</v>
      </c>
      <c r="FB61" s="47">
        <f>BG61/SUM($AZ61:$BI61)</f>
        <v>7.6706811520541292E-3</v>
      </c>
      <c r="FC61" s="47">
        <f>BH61/SUM($AZ61:$BI61)</f>
        <v>0.29301727503604752</v>
      </c>
      <c r="FD61" s="47">
        <f>BI61/SUM($AZ61:$BI61)</f>
        <v>0</v>
      </c>
    </row>
    <row r="62" spans="1:160" x14ac:dyDescent="0.15">
      <c r="A62" s="18">
        <v>949.62011478133002</v>
      </c>
      <c r="B62" s="11">
        <v>23.58464317542051</v>
      </c>
      <c r="C62" s="11">
        <v>98.626013969787451</v>
      </c>
      <c r="D62" s="11">
        <v>164.0075184803101</v>
      </c>
      <c r="E62" s="11">
        <v>173.78267985772376</v>
      </c>
      <c r="F62" s="11">
        <v>174.16390420263949</v>
      </c>
      <c r="G62" s="11">
        <v>176.55900311827941</v>
      </c>
      <c r="H62" s="11">
        <v>176.91412892785127</v>
      </c>
      <c r="I62" s="11">
        <v>178.89768470901538</v>
      </c>
      <c r="AZ62" s="11">
        <v>23.58464317542051</v>
      </c>
      <c r="BA62" s="11">
        <v>75.041370794366941</v>
      </c>
      <c r="BB62" s="11">
        <v>65.381504510522646</v>
      </c>
      <c r="BC62" s="11">
        <v>9.7751613774136796</v>
      </c>
      <c r="BD62" s="11">
        <v>0.38122434491572682</v>
      </c>
      <c r="BE62" s="11">
        <v>2.3950989156399114</v>
      </c>
      <c r="BF62" s="11">
        <v>0.35512580957187034</v>
      </c>
      <c r="BG62" s="11">
        <v>1.9835557811641196</v>
      </c>
      <c r="BH62" s="11">
        <v>71.102315290986581</v>
      </c>
      <c r="CV62" s="18">
        <f>A62</f>
        <v>949.62011478133002</v>
      </c>
      <c r="CW62" s="46">
        <f>AZ62/SUM($AZ62:$BG62)</f>
        <v>0.13183313810786274</v>
      </c>
      <c r="CX62" s="46">
        <f>BA62/SUM($AZ62:$BG62)</f>
        <v>0.41946529893008339</v>
      </c>
      <c r="CY62" s="46">
        <f>BB62/SUM($AZ62:$BG62)</f>
        <v>0.36546870138016829</v>
      </c>
      <c r="CZ62" s="46">
        <f>BC62/SUM($AZ62:$BG62)</f>
        <v>5.4641072595843769E-2</v>
      </c>
      <c r="DA62" s="46">
        <f>BD62/SUM($AZ62:$BG62)</f>
        <v>2.1309629889051068E-3</v>
      </c>
      <c r="DB62" s="46">
        <f>BE62/SUM($AZ62:$BG62)</f>
        <v>1.3388093420748518E-2</v>
      </c>
      <c r="DC62" s="46">
        <f>BF62/SUM($AZ62:$BG62)</f>
        <v>1.985077728364665E-3</v>
      </c>
      <c r="DD62" s="46">
        <f>BG62/SUM($AZ62:$BG62)</f>
        <v>1.1087654848023643E-2</v>
      </c>
      <c r="ET62" s="18">
        <f>A62</f>
        <v>949.62011478133002</v>
      </c>
      <c r="EU62" s="47">
        <f>AZ62/SUM($AZ62:$BI62)</f>
        <v>9.4338572701681306E-2</v>
      </c>
      <c r="EV62" s="47">
        <f>BA62/SUM($AZ62:$BI62)</f>
        <v>0.30016548317746539</v>
      </c>
      <c r="EW62" s="47">
        <f>BB62/SUM($AZ62:$BI62)</f>
        <v>0.26152601804208853</v>
      </c>
      <c r="EX62" s="47">
        <f>BC62/SUM($AZ62:$BI62)</f>
        <v>3.9100645509654412E-2</v>
      </c>
      <c r="EY62" s="47">
        <f>BD62/SUM($AZ62:$BI62)</f>
        <v>1.5248973796628954E-3</v>
      </c>
      <c r="EZ62" s="47">
        <f>BE62/SUM($AZ62:$BI62)</f>
        <v>9.5803956625595699E-3</v>
      </c>
      <c r="FA62" s="47">
        <f>BF62/SUM($AZ62:$BI62)</f>
        <v>1.4205032382874703E-3</v>
      </c>
      <c r="FB62" s="47">
        <f>BG62/SUM($AZ62:$BI62)</f>
        <v>7.9342231246564161E-3</v>
      </c>
      <c r="FC62" s="47">
        <f>BH62/SUM($AZ62:$BI62)</f>
        <v>0.2844092611639441</v>
      </c>
      <c r="FD62" s="47">
        <f>BI62/SUM($AZ62:$BI62)</f>
        <v>0</v>
      </c>
    </row>
    <row r="63" spans="1:160" x14ac:dyDescent="0.15">
      <c r="A63" s="18">
        <v>944.62011478133002</v>
      </c>
      <c r="B63" s="11">
        <v>23.984272469376112</v>
      </c>
      <c r="C63" s="11">
        <v>99.245348423435843</v>
      </c>
      <c r="D63" s="11">
        <v>165.90221698132939</v>
      </c>
      <c r="E63" s="11">
        <v>175.71139676696109</v>
      </c>
      <c r="F63" s="11">
        <v>176.09262111187681</v>
      </c>
      <c r="G63" s="11">
        <v>178.48772002751673</v>
      </c>
      <c r="H63" s="11">
        <v>178.88023322743661</v>
      </c>
      <c r="I63" s="11">
        <v>180.92628918650951</v>
      </c>
      <c r="AZ63" s="11">
        <v>23.984272469376112</v>
      </c>
      <c r="BA63" s="11">
        <v>75.261075954059734</v>
      </c>
      <c r="BB63" s="11">
        <v>66.65686855789356</v>
      </c>
      <c r="BC63" s="11">
        <v>9.8091797856317093</v>
      </c>
      <c r="BD63" s="11">
        <v>0.38122434491572682</v>
      </c>
      <c r="BE63" s="11">
        <v>2.3950989156399114</v>
      </c>
      <c r="BF63" s="11">
        <v>0.39251319991987105</v>
      </c>
      <c r="BG63" s="11">
        <v>2.0460559590728939</v>
      </c>
      <c r="BH63" s="11">
        <v>69.073710813492653</v>
      </c>
      <c r="CV63" s="18">
        <f>A63</f>
        <v>944.62011478133002</v>
      </c>
      <c r="CW63" s="46">
        <f>AZ63/SUM($AZ63:$BG63)</f>
        <v>0.13256377819506213</v>
      </c>
      <c r="CX63" s="46">
        <f>BA63/SUM($AZ63:$BG63)</f>
        <v>0.41597645257885202</v>
      </c>
      <c r="CY63" s="46">
        <f>BB63/SUM($AZ63:$BG63)</f>
        <v>0.36842002816505964</v>
      </c>
      <c r="CZ63" s="46">
        <f>BC63/SUM($AZ63:$BG63)</f>
        <v>5.4216442672517469E-2</v>
      </c>
      <c r="DA63" s="46">
        <f>BD63/SUM($AZ63:$BG63)</f>
        <v>2.1070699378725345E-3</v>
      </c>
      <c r="DB63" s="46">
        <f>BE63/SUM($AZ63:$BG63)</f>
        <v>1.3237981757150295E-2</v>
      </c>
      <c r="DC63" s="46">
        <f>BF63/SUM($AZ63:$BG63)</f>
        <v>2.1694647123130088E-3</v>
      </c>
      <c r="DD63" s="46">
        <f>BG63/SUM($AZ63:$BG63)</f>
        <v>1.1308781981172999E-2</v>
      </c>
      <c r="ET63" s="18">
        <f>A63</f>
        <v>944.62011478133002</v>
      </c>
      <c r="EU63" s="47">
        <f>AZ63/SUM($AZ63:$BI63)</f>
        <v>9.5937089877503615E-2</v>
      </c>
      <c r="EV63" s="47">
        <f>BA63/SUM($AZ63:$BI63)</f>
        <v>0.30104430381623631</v>
      </c>
      <c r="EW63" s="47">
        <f>BB63/SUM($AZ63:$BI63)</f>
        <v>0.26662747423157196</v>
      </c>
      <c r="EX63" s="47">
        <f>BC63/SUM($AZ63:$BI63)</f>
        <v>3.9236719142526501E-2</v>
      </c>
      <c r="EY63" s="47">
        <f>BD63/SUM($AZ63:$BI63)</f>
        <v>1.5248973796628941E-3</v>
      </c>
      <c r="EZ63" s="47">
        <f>BE63/SUM($AZ63:$BI63)</f>
        <v>9.580395662559563E-3</v>
      </c>
      <c r="FA63" s="47">
        <f>BF63/SUM($AZ63:$BI63)</f>
        <v>1.5700527996794706E-3</v>
      </c>
      <c r="FB63" s="47">
        <f>BG63/SUM($AZ63:$BI63)</f>
        <v>8.1842238362915057E-3</v>
      </c>
      <c r="FC63" s="47">
        <f>BH63/SUM($AZ63:$BI63)</f>
        <v>0.27629484325396825</v>
      </c>
      <c r="FD63" s="47">
        <f>BI63/SUM($AZ63:$BI63)</f>
        <v>0</v>
      </c>
    </row>
    <row r="64" spans="1:160" x14ac:dyDescent="0.15">
      <c r="A64" s="18">
        <v>939.62011478133002</v>
      </c>
      <c r="B64" s="11">
        <v>24.362133781206296</v>
      </c>
      <c r="C64" s="11">
        <v>99.824756056395799</v>
      </c>
      <c r="D64" s="11">
        <v>167.69162655901945</v>
      </c>
      <c r="E64" s="11">
        <v>177.53036781060092</v>
      </c>
      <c r="F64" s="11">
        <v>177.91159215551664</v>
      </c>
      <c r="G64" s="11">
        <v>180.30669107115656</v>
      </c>
      <c r="H64" s="11">
        <v>180.73396384207769</v>
      </c>
      <c r="I64" s="11">
        <v>182.8393197166688</v>
      </c>
      <c r="AZ64" s="11">
        <v>24.362133781206296</v>
      </c>
      <c r="BA64" s="11">
        <v>75.462622275189503</v>
      </c>
      <c r="BB64" s="11">
        <v>67.866870502623655</v>
      </c>
      <c r="BC64" s="11">
        <v>9.838741251581455</v>
      </c>
      <c r="BD64" s="11">
        <v>0.38122434491572682</v>
      </c>
      <c r="BE64" s="11">
        <v>2.3950989156399114</v>
      </c>
      <c r="BF64" s="11">
        <v>0.42727277092111587</v>
      </c>
      <c r="BG64" s="11">
        <v>2.1053558745911136</v>
      </c>
      <c r="BH64" s="11">
        <v>67.160680283333292</v>
      </c>
      <c r="CV64" s="18">
        <f>A64</f>
        <v>939.62011478133002</v>
      </c>
      <c r="CW64" s="46">
        <f>AZ64/SUM($AZ64:$BG64)</f>
        <v>0.1332434063906949</v>
      </c>
      <c r="CX64" s="46">
        <f>BA64/SUM($AZ64:$BG64)</f>
        <v>0.41272644413755083</v>
      </c>
      <c r="CY64" s="46">
        <f>BB64/SUM($AZ64:$BG64)</f>
        <v>0.37118312739180731</v>
      </c>
      <c r="CZ64" s="46">
        <f>BC64/SUM($AZ64:$BG64)</f>
        <v>5.3810861180339932E-2</v>
      </c>
      <c r="DA64" s="46">
        <f>BD64/SUM($AZ64:$BG64)</f>
        <v>2.0850238641583175E-3</v>
      </c>
      <c r="DB64" s="46">
        <f>BE64/SUM($AZ64:$BG64)</f>
        <v>1.3099474004559858E-2</v>
      </c>
      <c r="DC64" s="46">
        <f>BF64/SUM($AZ64:$BG64)</f>
        <v>2.3368757419532388E-3</v>
      </c>
      <c r="DD64" s="46">
        <f>BG64/SUM($AZ64:$BG64)</f>
        <v>1.1514787288935509E-2</v>
      </c>
      <c r="ET64" s="18">
        <f>A64</f>
        <v>939.62011478133002</v>
      </c>
      <c r="EU64" s="47">
        <f>AZ64/SUM($AZ64:$BI64)</f>
        <v>9.7448535124824362E-2</v>
      </c>
      <c r="EV64" s="47">
        <f>BA64/SUM($AZ64:$BI64)</f>
        <v>0.30185048910075546</v>
      </c>
      <c r="EW64" s="47">
        <f>BB64/SUM($AZ64:$BI64)</f>
        <v>0.27146748201049231</v>
      </c>
      <c r="EX64" s="47">
        <f>BC64/SUM($AZ64:$BI64)</f>
        <v>3.9354965006325487E-2</v>
      </c>
      <c r="EY64" s="47">
        <f>BD64/SUM($AZ64:$BI64)</f>
        <v>1.5248973796628945E-3</v>
      </c>
      <c r="EZ64" s="47">
        <f>BE64/SUM($AZ64:$BI64)</f>
        <v>9.5803956625595647E-3</v>
      </c>
      <c r="FA64" s="47">
        <f>BF64/SUM($AZ64:$BI64)</f>
        <v>1.7090910836844492E-3</v>
      </c>
      <c r="FB64" s="47">
        <f>BG64/SUM($AZ64:$BI64)</f>
        <v>8.4214234983643835E-3</v>
      </c>
      <c r="FC64" s="47">
        <f>BH64/SUM($AZ64:$BI64)</f>
        <v>0.26864272113333093</v>
      </c>
      <c r="FD64" s="47">
        <f>BI64/SUM($AZ64:$BI64)</f>
        <v>0</v>
      </c>
    </row>
    <row r="65" spans="1:160" x14ac:dyDescent="0.15">
      <c r="A65" s="18">
        <v>934.62011478133002</v>
      </c>
      <c r="B65" s="11">
        <v>24.718678711226485</v>
      </c>
      <c r="C65" s="11">
        <v>100.36750035021407</v>
      </c>
      <c r="D65" s="11">
        <v>169.38231551708844</v>
      </c>
      <c r="E65" s="11">
        <v>179.2467395276376</v>
      </c>
      <c r="F65" s="11">
        <v>179.62796387255332</v>
      </c>
      <c r="G65" s="11">
        <v>182.02306278819324</v>
      </c>
      <c r="H65" s="11">
        <v>182.48267696306036</v>
      </c>
      <c r="I65" s="11">
        <v>184.64431331117825</v>
      </c>
      <c r="AZ65" s="11">
        <v>24.718678711226485</v>
      </c>
      <c r="BA65" s="11">
        <v>75.648821638987584</v>
      </c>
      <c r="BB65" s="11">
        <v>69.014815166874385</v>
      </c>
      <c r="BC65" s="11">
        <v>9.8644240105491683</v>
      </c>
      <c r="BD65" s="11">
        <v>0.38122434491572682</v>
      </c>
      <c r="BE65" s="11">
        <v>2.3950989156399114</v>
      </c>
      <c r="BF65" s="11">
        <v>0.45961417486710876</v>
      </c>
      <c r="BG65" s="11">
        <v>2.1616363481178822</v>
      </c>
      <c r="BH65" s="11">
        <v>65.355686688823766</v>
      </c>
      <c r="CV65" s="18">
        <f>A65</f>
        <v>934.62011478133002</v>
      </c>
      <c r="CW65" s="46">
        <f>AZ65/SUM($AZ65:$BG65)</f>
        <v>0.13387186568572232</v>
      </c>
      <c r="CX65" s="46">
        <f>BA65/SUM($AZ65:$BG65)</f>
        <v>0.40970025170229735</v>
      </c>
      <c r="CY65" s="46">
        <f>BB65/SUM($AZ65:$BG65)</f>
        <v>0.37377167988144194</v>
      </c>
      <c r="CZ65" s="46">
        <f>BC65/SUM($AZ65:$BG65)</f>
        <v>5.3423925349516746E-2</v>
      </c>
      <c r="DA65" s="46">
        <f>BD65/SUM($AZ65:$BG65)</f>
        <v>2.0646416782587572E-3</v>
      </c>
      <c r="DB65" s="46">
        <f>BE65/SUM($AZ65:$BG65)</f>
        <v>1.2971419875810027E-2</v>
      </c>
      <c r="DC65" s="46">
        <f>BF65/SUM($AZ65:$BG65)</f>
        <v>2.489186732182366E-3</v>
      </c>
      <c r="DD65" s="46">
        <f>BG65/SUM($AZ65:$BG65)</f>
        <v>1.1707029094770493E-2</v>
      </c>
      <c r="ET65" s="18">
        <f>A65</f>
        <v>934.62011478133002</v>
      </c>
      <c r="EU65" s="47">
        <f>AZ65/SUM($AZ65:$BI65)</f>
        <v>9.8874714844905134E-2</v>
      </c>
      <c r="EV65" s="47">
        <f>BA65/SUM($AZ65:$BI65)</f>
        <v>0.30259528655594792</v>
      </c>
      <c r="EW65" s="47">
        <f>BB65/SUM($AZ65:$BI65)</f>
        <v>0.27605926066749531</v>
      </c>
      <c r="EX65" s="47">
        <f>BC65/SUM($AZ65:$BI65)</f>
        <v>3.9457696042196358E-2</v>
      </c>
      <c r="EY65" s="47">
        <f>BD65/SUM($AZ65:$BI65)</f>
        <v>1.524897379662895E-3</v>
      </c>
      <c r="EZ65" s="47">
        <f>BE65/SUM($AZ65:$BI65)</f>
        <v>9.5803956625595682E-3</v>
      </c>
      <c r="FA65" s="47">
        <f>BF65/SUM($AZ65:$BI65)</f>
        <v>1.8384566994684203E-3</v>
      </c>
      <c r="FB65" s="47">
        <f>BG65/SUM($AZ65:$BI65)</f>
        <v>8.6465453924714584E-3</v>
      </c>
      <c r="FC65" s="47">
        <f>BH65/SUM($AZ65:$BI65)</f>
        <v>0.26142274675529298</v>
      </c>
      <c r="FD65" s="47">
        <f>BI65/SUM($AZ65:$BI65)</f>
        <v>0</v>
      </c>
    </row>
    <row r="66" spans="1:160" x14ac:dyDescent="0.15">
      <c r="A66" s="18">
        <v>929.62011478133002</v>
      </c>
      <c r="B66" s="11">
        <v>25.054469445234602</v>
      </c>
      <c r="C66" s="11">
        <v>100.87648222699855</v>
      </c>
      <c r="D66" s="11">
        <v>170.98036875860271</v>
      </c>
      <c r="E66" s="11">
        <v>180.86710960315739</v>
      </c>
      <c r="F66" s="11">
        <v>181.24833394807311</v>
      </c>
      <c r="G66" s="11">
        <v>183.64343286371303</v>
      </c>
      <c r="H66" s="11">
        <v>184.13315549724473</v>
      </c>
      <c r="I66" s="11">
        <v>186.34822102779907</v>
      </c>
      <c r="AZ66" s="11">
        <v>25.054469445234602</v>
      </c>
      <c r="BA66" s="11">
        <v>75.822012781763945</v>
      </c>
      <c r="BB66" s="11">
        <v>70.103886531604161</v>
      </c>
      <c r="BC66" s="11">
        <v>9.8867408445546765</v>
      </c>
      <c r="BD66" s="11">
        <v>0.38122434491572682</v>
      </c>
      <c r="BE66" s="11">
        <v>2.3950989156399114</v>
      </c>
      <c r="BF66" s="11">
        <v>0.48972263353169954</v>
      </c>
      <c r="BG66" s="11">
        <v>2.2150655305543463</v>
      </c>
      <c r="BH66" s="11">
        <v>63.651778972202962</v>
      </c>
      <c r="CV66" s="18">
        <f>A66</f>
        <v>929.62011478133002</v>
      </c>
      <c r="CW66" s="46">
        <f>AZ66/SUM($AZ66:$BG66)</f>
        <v>0.13444973773855895</v>
      </c>
      <c r="CX66" s="46">
        <f>BA66/SUM($AZ66:$BG66)</f>
        <v>0.40688348063410257</v>
      </c>
      <c r="CY66" s="46">
        <f>BB66/SUM($AZ66:$BG66)</f>
        <v>0.37619831380706448</v>
      </c>
      <c r="CZ66" s="46">
        <f>BC66/SUM($AZ66:$BG66)</f>
        <v>5.3055193068249316E-2</v>
      </c>
      <c r="DA66" s="46">
        <f>BD66/SUM($AZ66:$BG66)</f>
        <v>2.0457632641357843E-3</v>
      </c>
      <c r="DB66" s="46">
        <f>BE66/SUM($AZ66:$BG66)</f>
        <v>1.2852813417964506E-2</v>
      </c>
      <c r="DC66" s="46">
        <f>BF66/SUM($AZ66:$BG66)</f>
        <v>2.6279973633804837E-3</v>
      </c>
      <c r="DD66" s="46">
        <f>BG66/SUM($AZ66:$BG66)</f>
        <v>1.1886700706543945E-2</v>
      </c>
      <c r="ET66" s="18">
        <f>A66</f>
        <v>929.62011478133002</v>
      </c>
      <c r="EU66" s="47">
        <f>AZ66/SUM($AZ66:$BI66)</f>
        <v>0.10021787778093759</v>
      </c>
      <c r="EV66" s="47">
        <f>BA66/SUM($AZ66:$BI66)</f>
        <v>0.30328805112705332</v>
      </c>
      <c r="EW66" s="47">
        <f>BB66/SUM($AZ66:$BI66)</f>
        <v>0.28041554612641434</v>
      </c>
      <c r="EX66" s="47">
        <f>BC66/SUM($AZ66:$BI66)</f>
        <v>3.9546963378218385E-2</v>
      </c>
      <c r="EY66" s="47">
        <f>BD66/SUM($AZ66:$BI66)</f>
        <v>1.5248973796628948E-3</v>
      </c>
      <c r="EZ66" s="47">
        <f>BE66/SUM($AZ66:$BI66)</f>
        <v>9.5803956625595665E-3</v>
      </c>
      <c r="FA66" s="47">
        <f>BF66/SUM($AZ66:$BI66)</f>
        <v>1.9588905341267823E-3</v>
      </c>
      <c r="FB66" s="47">
        <f>BG66/SUM($AZ66:$BI66)</f>
        <v>8.8602621222173134E-3</v>
      </c>
      <c r="FC66" s="47">
        <f>BH66/SUM($AZ66:$BI66)</f>
        <v>0.25460711588880974</v>
      </c>
      <c r="FD66" s="47">
        <f>BI66/SUM($AZ66:$BI66)</f>
        <v>0</v>
      </c>
    </row>
    <row r="67" spans="1:160" x14ac:dyDescent="0.15">
      <c r="A67" s="18">
        <v>924.62011478133002</v>
      </c>
      <c r="B67" s="11">
        <v>25.370168265004615</v>
      </c>
      <c r="C67" s="11">
        <v>101.35430022006526</v>
      </c>
      <c r="D67" s="11">
        <v>172.49146043269454</v>
      </c>
      <c r="E67" s="11">
        <v>182.39760249367041</v>
      </c>
      <c r="F67" s="11">
        <v>182.77882683858613</v>
      </c>
      <c r="G67" s="11">
        <v>185.17392575422605</v>
      </c>
      <c r="H67" s="11">
        <v>185.69169046539554</v>
      </c>
      <c r="I67" s="11">
        <v>187.95749147494973</v>
      </c>
      <c r="AZ67" s="11">
        <v>25.370168265004615</v>
      </c>
      <c r="BA67" s="11">
        <v>75.984131955060647</v>
      </c>
      <c r="BB67" s="11">
        <v>71.137160212629283</v>
      </c>
      <c r="BC67" s="11">
        <v>9.9061420609758706</v>
      </c>
      <c r="BD67" s="11">
        <v>0.38122434491572682</v>
      </c>
      <c r="BE67" s="11">
        <v>2.3950989156399114</v>
      </c>
      <c r="BF67" s="11">
        <v>0.51776471116948375</v>
      </c>
      <c r="BG67" s="11">
        <v>2.2658010095541949</v>
      </c>
      <c r="BH67" s="11">
        <v>62.042508525052362</v>
      </c>
      <c r="CV67" s="18">
        <f>A67</f>
        <v>924.62011478133002</v>
      </c>
      <c r="CW67" s="46">
        <f>AZ67/SUM($AZ67:$BG67)</f>
        <v>0.13497822335209159</v>
      </c>
      <c r="CX67" s="46">
        <f>BA67/SUM($AZ67:$BG67)</f>
        <v>0.40426232207502899</v>
      </c>
      <c r="CY67" s="46">
        <f>BB67/SUM($AZ67:$BG67)</f>
        <v>0.37847472667568655</v>
      </c>
      <c r="CZ67" s="46">
        <f>BC67/SUM($AZ67:$BG67)</f>
        <v>5.2704161899799158E-2</v>
      </c>
      <c r="DA67" s="46">
        <f>BD67/SUM($AZ67:$BG67)</f>
        <v>2.0282476741105846E-3</v>
      </c>
      <c r="DB67" s="46">
        <f>BE67/SUM($AZ67:$BG67)</f>
        <v>1.274276910616846E-2</v>
      </c>
      <c r="DC67" s="46">
        <f>BF67/SUM($AZ67:$BG67)</f>
        <v>2.7546904733961588E-3</v>
      </c>
      <c r="DD67" s="46">
        <f>BG67/SUM($AZ67:$BG67)</f>
        <v>1.2054858743718509E-2</v>
      </c>
      <c r="ET67" s="18">
        <f>A67</f>
        <v>924.62011478133002</v>
      </c>
      <c r="EU67" s="47">
        <f>AZ67/SUM($AZ67:$BI67)</f>
        <v>0.10148067306001761</v>
      </c>
      <c r="EV67" s="47">
        <f>BA67/SUM($AZ67:$BI67)</f>
        <v>0.30393652782024005</v>
      </c>
      <c r="EW67" s="47">
        <f>BB67/SUM($AZ67:$BI67)</f>
        <v>0.28454864085051473</v>
      </c>
      <c r="EX67" s="47">
        <f>BC67/SUM($AZ67:$BI67)</f>
        <v>3.9624568243903147E-2</v>
      </c>
      <c r="EY67" s="47">
        <f>BD67/SUM($AZ67:$BI67)</f>
        <v>1.5248973796628945E-3</v>
      </c>
      <c r="EZ67" s="47">
        <f>BE67/SUM($AZ67:$BI67)</f>
        <v>9.5803956625595647E-3</v>
      </c>
      <c r="FA67" s="47">
        <f>BF67/SUM($AZ67:$BI67)</f>
        <v>2.0710588446779176E-3</v>
      </c>
      <c r="FB67" s="47">
        <f>BG67/SUM($AZ67:$BI67)</f>
        <v>9.0632040382167042E-3</v>
      </c>
      <c r="FC67" s="47">
        <f>BH67/SUM($AZ67:$BI67)</f>
        <v>0.24817003410020735</v>
      </c>
      <c r="FD67" s="47">
        <f>BI67/SUM($AZ67:$BI67)</f>
        <v>0</v>
      </c>
    </row>
    <row r="68" spans="1:160" x14ac:dyDescent="0.15">
      <c r="A68" s="18">
        <v>919.62011478133002</v>
      </c>
      <c r="B68" s="11">
        <v>25.666520325158277</v>
      </c>
      <c r="C68" s="11">
        <v>101.80329812333184</v>
      </c>
      <c r="D68" s="11">
        <v>173.92090423254717</v>
      </c>
      <c r="E68" s="11">
        <v>183.84392411480718</v>
      </c>
      <c r="F68" s="11">
        <v>184.2251484597229</v>
      </c>
      <c r="G68" s="11">
        <v>186.62024737536282</v>
      </c>
      <c r="H68" s="11">
        <v>187.16413965233639</v>
      </c>
      <c r="I68" s="11">
        <v>189.47813092533067</v>
      </c>
      <c r="AZ68" s="11">
        <v>25.666520325158277</v>
      </c>
      <c r="BA68" s="11">
        <v>76.136777798173568</v>
      </c>
      <c r="BB68" s="11">
        <v>72.117606109215316</v>
      </c>
      <c r="BC68" s="11">
        <v>9.9230198822600162</v>
      </c>
      <c r="BD68" s="11">
        <v>0.38122434491572682</v>
      </c>
      <c r="BE68" s="11">
        <v>2.3950989156399114</v>
      </c>
      <c r="BF68" s="11">
        <v>0.54389227697356946</v>
      </c>
      <c r="BG68" s="11">
        <v>2.3139912729942993</v>
      </c>
      <c r="BH68" s="11">
        <v>60.521869074671436</v>
      </c>
      <c r="CV68" s="18">
        <f>A68</f>
        <v>919.62011478133002</v>
      </c>
      <c r="CW68" s="46">
        <f>AZ68/SUM($AZ68:$BG68)</f>
        <v>0.13545901154826628</v>
      </c>
      <c r="CX68" s="46">
        <f>BA68/SUM($AZ68:$BG68)</f>
        <v>0.40182356362897342</v>
      </c>
      <c r="CY68" s="46">
        <f>BB68/SUM($AZ68:$BG68)</f>
        <v>0.38061176641876071</v>
      </c>
      <c r="CZ68" s="46">
        <f>BC68/SUM($AZ68:$BG68)</f>
        <v>5.2370264757205506E-2</v>
      </c>
      <c r="DA68" s="46">
        <f>BD68/SUM($AZ68:$BG68)</f>
        <v>2.011970157474053E-3</v>
      </c>
      <c r="DB68" s="46">
        <f>BE68/SUM($AZ68:$BG68)</f>
        <v>1.2640503175449673E-2</v>
      </c>
      <c r="DC68" s="46">
        <f>BF68/SUM($AZ68:$BG68)</f>
        <v>2.87047520638625E-3</v>
      </c>
      <c r="DD68" s="46">
        <f>BG68/SUM($AZ68:$BG68)</f>
        <v>1.2212445107484168E-2</v>
      </c>
      <c r="ET68" s="18">
        <f>A68</f>
        <v>919.62011478133002</v>
      </c>
      <c r="EU68" s="47">
        <f>AZ68/SUM($AZ68:$BI68)</f>
        <v>0.10266608130063225</v>
      </c>
      <c r="EV68" s="47">
        <f>BA68/SUM($AZ68:$BI68)</f>
        <v>0.30454711119269173</v>
      </c>
      <c r="EW68" s="47">
        <f>BB68/SUM($AZ68:$BI68)</f>
        <v>0.28847042443685883</v>
      </c>
      <c r="EX68" s="47">
        <f>BC68/SUM($AZ68:$BI68)</f>
        <v>3.9692079529039734E-2</v>
      </c>
      <c r="EY68" s="47">
        <f>BD68/SUM($AZ68:$BI68)</f>
        <v>1.5248973796628945E-3</v>
      </c>
      <c r="EZ68" s="47">
        <f>BE68/SUM($AZ68:$BI68)</f>
        <v>9.5803956625595647E-3</v>
      </c>
      <c r="FA68" s="47">
        <f>BF68/SUM($AZ68:$BI68)</f>
        <v>2.1755691078942595E-3</v>
      </c>
      <c r="FB68" s="47">
        <f>BG68/SUM($AZ68:$BI68)</f>
        <v>9.25596509197712E-3</v>
      </c>
      <c r="FC68" s="47">
        <f>BH68/SUM($AZ68:$BI68)</f>
        <v>0.24208747629868371</v>
      </c>
      <c r="FD68" s="47">
        <f>BI68/SUM($AZ68:$BI68)</f>
        <v>0</v>
      </c>
    </row>
    <row r="69" spans="1:160" x14ac:dyDescent="0.15">
      <c r="A69" s="18">
        <v>914.62011478133002</v>
      </c>
      <c r="B69" s="11">
        <v>25.944333550068684</v>
      </c>
      <c r="C69" s="11">
        <v>102.22560252953735</v>
      </c>
      <c r="D69" s="11">
        <v>175.27368830027905</v>
      </c>
      <c r="E69" s="11">
        <v>185.2114019706446</v>
      </c>
      <c r="F69" s="11">
        <v>185.59262631556032</v>
      </c>
      <c r="G69" s="11">
        <v>187.98772523120024</v>
      </c>
      <c r="H69" s="11">
        <v>188.55597039328549</v>
      </c>
      <c r="I69" s="11">
        <v>190.91574710366197</v>
      </c>
      <c r="AZ69" s="11">
        <v>25.944333550068684</v>
      </c>
      <c r="BA69" s="11">
        <v>76.281268979468663</v>
      </c>
      <c r="BB69" s="11">
        <v>73.048085770741693</v>
      </c>
      <c r="BC69" s="11">
        <v>9.937713670365568</v>
      </c>
      <c r="BD69" s="11">
        <v>0.38122434491572682</v>
      </c>
      <c r="BE69" s="11">
        <v>2.3950989156399114</v>
      </c>
      <c r="BF69" s="11">
        <v>0.56824516208523723</v>
      </c>
      <c r="BG69" s="11">
        <v>2.3597767103764662</v>
      </c>
      <c r="BH69" s="11">
        <v>59.084252896340196</v>
      </c>
      <c r="CV69" s="18">
        <f>A69</f>
        <v>914.62011478133002</v>
      </c>
      <c r="CW69" s="46">
        <f>AZ69/SUM($AZ69:$BG69)</f>
        <v>0.13589415196841584</v>
      </c>
      <c r="CX69" s="46">
        <f>BA69/SUM($AZ69:$BG69)</f>
        <v>0.39955462101326844</v>
      </c>
      <c r="CY69" s="46">
        <f>BB69/SUM($AZ69:$BG69)</f>
        <v>0.3826194899003203</v>
      </c>
      <c r="CZ69" s="46">
        <f>BC69/SUM($AZ69:$BG69)</f>
        <v>5.2052875790123611E-2</v>
      </c>
      <c r="DA69" s="46">
        <f>BD69/SUM($AZ69:$BG69)</f>
        <v>1.9968198050668525E-3</v>
      </c>
      <c r="DB69" s="46">
        <f>BE69/SUM($AZ69:$BG69)</f>
        <v>1.2545318822440765E-2</v>
      </c>
      <c r="DC69" s="46">
        <f>BF69/SUM($AZ69:$BG69)</f>
        <v>2.9764185024334102E-3</v>
      </c>
      <c r="DD69" s="46">
        <f>BG69/SUM($AZ69:$BG69)</f>
        <v>1.2360304197930685E-2</v>
      </c>
      <c r="ET69" s="18">
        <f>A69</f>
        <v>914.62011478133002</v>
      </c>
      <c r="EU69" s="47">
        <f>AZ69/SUM($AZ69:$BI69)</f>
        <v>0.10377733420027384</v>
      </c>
      <c r="EV69" s="47">
        <f>BA69/SUM($AZ69:$BI69)</f>
        <v>0.30512507591787202</v>
      </c>
      <c r="EW69" s="47">
        <f>BB69/SUM($AZ69:$BI69)</f>
        <v>0.29219234308296427</v>
      </c>
      <c r="EX69" s="47">
        <f>BC69/SUM($AZ69:$BI69)</f>
        <v>3.9750854681461931E-2</v>
      </c>
      <c r="EY69" s="47">
        <f>BD69/SUM($AZ69:$BI69)</f>
        <v>1.5248973796628941E-3</v>
      </c>
      <c r="EZ69" s="47">
        <f>BE69/SUM($AZ69:$BI69)</f>
        <v>9.580395662559563E-3</v>
      </c>
      <c r="FA69" s="47">
        <f>BF69/SUM($AZ69:$BI69)</f>
        <v>2.2729806483409291E-3</v>
      </c>
      <c r="FB69" s="47">
        <f>BG69/SUM($AZ69:$BI69)</f>
        <v>9.4391068415057826E-3</v>
      </c>
      <c r="FC69" s="47">
        <f>BH69/SUM($AZ69:$BI69)</f>
        <v>0.23633701158535875</v>
      </c>
      <c r="FD69" s="47">
        <f>BI69/SUM($AZ69:$BI69)</f>
        <v>0</v>
      </c>
    </row>
    <row r="70" spans="1:160" x14ac:dyDescent="0.15">
      <c r="A70" s="18">
        <v>909.62011478133002</v>
      </c>
      <c r="B70" s="11">
        <v>26.204458344195732</v>
      </c>
      <c r="C70" s="11">
        <v>102.62315242602922</v>
      </c>
      <c r="D70" s="11">
        <v>176.55450005489737</v>
      </c>
      <c r="E70" s="11">
        <v>186.50501556287514</v>
      </c>
      <c r="F70" s="11">
        <v>186.88623990779087</v>
      </c>
      <c r="G70" s="11">
        <v>189.28133882343079</v>
      </c>
      <c r="H70" s="11">
        <v>189.87229174004526</v>
      </c>
      <c r="I70" s="11">
        <v>192.2755820382115</v>
      </c>
      <c r="AZ70" s="11">
        <v>26.204458344195732</v>
      </c>
      <c r="BA70" s="11">
        <v>76.418694081833493</v>
      </c>
      <c r="BB70" s="11">
        <v>73.931347628868153</v>
      </c>
      <c r="BC70" s="11">
        <v>9.9505155079777623</v>
      </c>
      <c r="BD70" s="11">
        <v>0.38122434491572682</v>
      </c>
      <c r="BE70" s="11">
        <v>2.3950989156399114</v>
      </c>
      <c r="BF70" s="11">
        <v>0.59095291661447014</v>
      </c>
      <c r="BG70" s="11">
        <v>2.4032902981662452</v>
      </c>
      <c r="BH70" s="11">
        <v>57.724417961790543</v>
      </c>
      <c r="CV70" s="18">
        <f>A70</f>
        <v>909.62011478133002</v>
      </c>
      <c r="CW70" s="46">
        <f>AZ70/SUM($AZ70:$BG70)</f>
        <v>0.1362859395166883</v>
      </c>
      <c r="CX70" s="46">
        <f>BA70/SUM($AZ70:$BG70)</f>
        <v>0.39744357173053091</v>
      </c>
      <c r="CY70" s="46">
        <f>BB70/SUM($AZ70:$BG70)</f>
        <v>0.38450721014681705</v>
      </c>
      <c r="CZ70" s="46">
        <f>BC70/SUM($AZ70:$BG70)</f>
        <v>5.1751321735696354E-2</v>
      </c>
      <c r="DA70" s="46">
        <f>BD70/SUM($AZ70:$BG70)</f>
        <v>1.9826976513323724E-3</v>
      </c>
      <c r="DB70" s="46">
        <f>BE70/SUM($AZ70:$BG70)</f>
        <v>1.2456594281243296E-2</v>
      </c>
      <c r="DC70" s="46">
        <f>BF70/SUM($AZ70:$BG70)</f>
        <v>3.0734683538600773E-3</v>
      </c>
      <c r="DD70" s="46">
        <f>BG70/SUM($AZ70:$BG70)</f>
        <v>1.2499196583831597E-2</v>
      </c>
      <c r="ET70" s="18">
        <f>A70</f>
        <v>909.62011478133002</v>
      </c>
      <c r="EU70" s="47">
        <f>AZ70/SUM($AZ70:$BI70)</f>
        <v>0.10481783337678208</v>
      </c>
      <c r="EV70" s="47">
        <f>BA70/SUM($AZ70:$BI70)</f>
        <v>0.30567477632733148</v>
      </c>
      <c r="EW70" s="47">
        <f>BB70/SUM($AZ70:$BI70)</f>
        <v>0.2957253905154702</v>
      </c>
      <c r="EX70" s="47">
        <f>BC70/SUM($AZ70:$BI70)</f>
        <v>3.9802062031910723E-2</v>
      </c>
      <c r="EY70" s="47">
        <f>BD70/SUM($AZ70:$BI70)</f>
        <v>1.5248973796628948E-3</v>
      </c>
      <c r="EZ70" s="47">
        <f>BE70/SUM($AZ70:$BI70)</f>
        <v>9.5803956625595665E-3</v>
      </c>
      <c r="FA70" s="47">
        <f>BF70/SUM($AZ70:$BI70)</f>
        <v>2.3638116664578611E-3</v>
      </c>
      <c r="FB70" s="47">
        <f>BG70/SUM($AZ70:$BI70)</f>
        <v>9.6131611926649017E-3</v>
      </c>
      <c r="FC70" s="47">
        <f>BH70/SUM($AZ70:$BI70)</f>
        <v>0.23089767184716029</v>
      </c>
      <c r="FD70" s="47">
        <f>BI70/SUM($AZ70:$BI70)</f>
        <v>0</v>
      </c>
    </row>
    <row r="71" spans="1:160" x14ac:dyDescent="0.15">
      <c r="A71" s="18">
        <v>904.62011478133002</v>
      </c>
      <c r="B71" s="11">
        <v>26.447768801379492</v>
      </c>
      <c r="C71" s="11">
        <v>102.99772268714607</v>
      </c>
      <c r="D71" s="11">
        <v>177.76774476995442</v>
      </c>
      <c r="E71" s="11">
        <v>187.72942054680152</v>
      </c>
      <c r="F71" s="11">
        <v>188.11064489171724</v>
      </c>
      <c r="G71" s="11">
        <v>190.50574380735716</v>
      </c>
      <c r="H71" s="11">
        <v>191.11787978063194</v>
      </c>
      <c r="I71" s="11">
        <v>193.56253786048364</v>
      </c>
      <c r="AZ71" s="11">
        <v>26.447768801379492</v>
      </c>
      <c r="BA71" s="11">
        <v>76.54995388576657</v>
      </c>
      <c r="BB71" s="11">
        <v>74.770022082808353</v>
      </c>
      <c r="BC71" s="11">
        <v>9.9616757768471018</v>
      </c>
      <c r="BD71" s="11">
        <v>0.38122434491572682</v>
      </c>
      <c r="BE71" s="11">
        <v>2.3950989156399114</v>
      </c>
      <c r="BF71" s="11">
        <v>0.61213597327478764</v>
      </c>
      <c r="BG71" s="11">
        <v>2.4446580798517061</v>
      </c>
      <c r="BH71" s="11">
        <v>56.437462139518459</v>
      </c>
      <c r="CV71" s="18">
        <f>A71</f>
        <v>904.62011478133002</v>
      </c>
      <c r="CW71" s="46">
        <f>AZ71/SUM($AZ71:$BG71)</f>
        <v>0.13663681564478433</v>
      </c>
      <c r="CX71" s="46">
        <f>BA71/SUM($AZ71:$BG71)</f>
        <v>0.39547918069219767</v>
      </c>
      <c r="CY71" s="46">
        <f>BB71/SUM($AZ71:$BG71)</f>
        <v>0.38628353869125864</v>
      </c>
      <c r="CZ71" s="46">
        <f>BC71/SUM($AZ71:$BG71)</f>
        <v>5.1464895464572266E-2</v>
      </c>
      <c r="DA71" s="46">
        <f>BD71/SUM($AZ71:$BG71)</f>
        <v>1.969515119658673E-3</v>
      </c>
      <c r="DB71" s="46">
        <f>BE71/SUM($AZ71:$BG71)</f>
        <v>1.2373773056056204E-2</v>
      </c>
      <c r="DC71" s="46">
        <f>BF71/SUM($AZ71:$BG71)</f>
        <v>3.1624713131009063E-3</v>
      </c>
      <c r="DD71" s="46">
        <f>BG71/SUM($AZ71:$BG71)</f>
        <v>1.2629810018371278E-2</v>
      </c>
      <c r="ET71" s="18">
        <f>A71</f>
        <v>904.62011478133002</v>
      </c>
      <c r="EU71" s="47">
        <f>AZ71/SUM($AZ71:$BI71)</f>
        <v>0.10579107520551707</v>
      </c>
      <c r="EV71" s="47">
        <f>BA71/SUM($AZ71:$BI71)</f>
        <v>0.30619981554306369</v>
      </c>
      <c r="EW71" s="47">
        <f>BB71/SUM($AZ71:$BI71)</f>
        <v>0.2990800883312309</v>
      </c>
      <c r="EX71" s="47">
        <f>BC71/SUM($AZ71:$BI71)</f>
        <v>3.9846703107388075E-2</v>
      </c>
      <c r="EY71" s="47">
        <f>BD71/SUM($AZ71:$BI71)</f>
        <v>1.5248973796628945E-3</v>
      </c>
      <c r="EZ71" s="47">
        <f>BE71/SUM($AZ71:$BI71)</f>
        <v>9.5803956625595647E-3</v>
      </c>
      <c r="FA71" s="47">
        <f>BF71/SUM($AZ71:$BI71)</f>
        <v>2.4485438930991299E-3</v>
      </c>
      <c r="FB71" s="47">
        <f>BG71/SUM($AZ71:$BI71)</f>
        <v>9.778632319406743E-3</v>
      </c>
      <c r="FC71" s="47">
        <f>BH71/SUM($AZ71:$BI71)</f>
        <v>0.22574984855807192</v>
      </c>
      <c r="FD71" s="47">
        <f>BI71/SUM($AZ71:$BI71)</f>
        <v>0</v>
      </c>
    </row>
    <row r="72" spans="1:160" x14ac:dyDescent="0.15">
      <c r="A72" s="18">
        <v>899.62011478133002</v>
      </c>
      <c r="B72" s="11">
        <v>26.675146323521268</v>
      </c>
      <c r="C72" s="11">
        <v>103.35094294888378</v>
      </c>
      <c r="D72" s="11">
        <v>178.91756051812757</v>
      </c>
      <c r="E72" s="11">
        <v>188.888969004427</v>
      </c>
      <c r="F72" s="11">
        <v>189.27019334934272</v>
      </c>
      <c r="G72" s="11">
        <v>191.66529226498264</v>
      </c>
      <c r="H72" s="11">
        <v>192.29719870318507</v>
      </c>
      <c r="I72" s="11">
        <v>194.78119822389897</v>
      </c>
      <c r="AZ72" s="11">
        <v>26.675146323521268</v>
      </c>
      <c r="BA72" s="11">
        <v>76.675796625362523</v>
      </c>
      <c r="BB72" s="11">
        <v>75.566617569243803</v>
      </c>
      <c r="BC72" s="11">
        <v>9.9714084862994259</v>
      </c>
      <c r="BD72" s="11">
        <v>0.38122434491572682</v>
      </c>
      <c r="BE72" s="11">
        <v>2.3950989156399114</v>
      </c>
      <c r="BF72" s="11">
        <v>0.63190643820244219</v>
      </c>
      <c r="BG72" s="11">
        <v>2.4839995207139012</v>
      </c>
      <c r="BH72" s="11">
        <v>55.218801776103227</v>
      </c>
      <c r="CV72" s="18">
        <f>A72</f>
        <v>899.62011478133002</v>
      </c>
      <c r="CW72" s="46">
        <f>AZ72/SUM($AZ72:$BG72)</f>
        <v>0.13694928754293043</v>
      </c>
      <c r="CX72" s="46">
        <f>BA72/SUM($AZ72:$BG72)</f>
        <v>0.39365091356109477</v>
      </c>
      <c r="CY72" s="46">
        <f>BB72/SUM($AZ72:$BG72)</f>
        <v>0.38795642627878674</v>
      </c>
      <c r="CZ72" s="46">
        <f>BC72/SUM($AZ72:$BG72)</f>
        <v>5.1192869626140176E-2</v>
      </c>
      <c r="DA72" s="46">
        <f>BD72/SUM($AZ72:$BG72)</f>
        <v>1.9571927290308244E-3</v>
      </c>
      <c r="DB72" s="46">
        <f>BE72/SUM($AZ72:$BG72)</f>
        <v>1.2296355795525861E-2</v>
      </c>
      <c r="DC72" s="46">
        <f>BF72/SUM($AZ72:$BG72)</f>
        <v>3.2441860095555643E-3</v>
      </c>
      <c r="DD72" s="46">
        <f>BG72/SUM($AZ72:$BG72)</f>
        <v>1.2752768456935815E-2</v>
      </c>
      <c r="ET72" s="18">
        <f>A72</f>
        <v>899.62011478133002</v>
      </c>
      <c r="EU72" s="47">
        <f>AZ72/SUM($AZ72:$BI72)</f>
        <v>0.10670058529408413</v>
      </c>
      <c r="EV72" s="47">
        <f>BA72/SUM($AZ72:$BI72)</f>
        <v>0.3067031865014474</v>
      </c>
      <c r="EW72" s="47">
        <f>BB72/SUM($AZ72:$BI72)</f>
        <v>0.30226647027697257</v>
      </c>
      <c r="EX72" s="47">
        <f>BC72/SUM($AZ72:$BI72)</f>
        <v>3.9885633945197355E-2</v>
      </c>
      <c r="EY72" s="47">
        <f>BD72/SUM($AZ72:$BI72)</f>
        <v>1.5248973796628939E-3</v>
      </c>
      <c r="EZ72" s="47">
        <f>BE72/SUM($AZ72:$BI72)</f>
        <v>9.5803956625595613E-3</v>
      </c>
      <c r="FA72" s="47">
        <f>BF72/SUM($AZ72:$BI72)</f>
        <v>2.5276257528097468E-3</v>
      </c>
      <c r="FB72" s="47">
        <f>BG72/SUM($AZ72:$BI72)</f>
        <v>9.9359980828555173E-3</v>
      </c>
      <c r="FC72" s="47">
        <f>BH72/SUM($AZ72:$BI72)</f>
        <v>0.22087520710441097</v>
      </c>
      <c r="FD72" s="47">
        <f>BI72/SUM($AZ72:$BI72)</f>
        <v>0</v>
      </c>
    </row>
    <row r="74" spans="1:160" x14ac:dyDescent="0.15">
      <c r="B74" s="11" t="s">
        <v>1678</v>
      </c>
      <c r="C74" s="11" t="s">
        <v>1679</v>
      </c>
      <c r="D74" s="11" t="s">
        <v>1680</v>
      </c>
      <c r="E74" s="11" t="s">
        <v>1681</v>
      </c>
      <c r="F74" s="11" t="s">
        <v>1682</v>
      </c>
      <c r="G74" s="11" t="s">
        <v>1685</v>
      </c>
      <c r="H74" s="11" t="s">
        <v>1683</v>
      </c>
      <c r="I74" s="11" t="s">
        <v>1684</v>
      </c>
    </row>
    <row r="76" spans="1:160" x14ac:dyDescent="0.15">
      <c r="A76" s="18">
        <v>1130.6640625</v>
      </c>
      <c r="B76" s="11">
        <v>1.2749761483085988E-2</v>
      </c>
    </row>
    <row r="77" spans="1:160" x14ac:dyDescent="0.15">
      <c r="A77" s="18">
        <v>1125.6640625</v>
      </c>
      <c r="B77" s="11">
        <v>0.44233620234076437</v>
      </c>
    </row>
    <row r="78" spans="1:160" x14ac:dyDescent="0.15">
      <c r="A78" s="18">
        <v>1120.6640625</v>
      </c>
      <c r="B78" s="11">
        <v>0.72041757241870363</v>
      </c>
      <c r="C78" s="11">
        <v>1.7880356658938337</v>
      </c>
    </row>
    <row r="79" spans="1:160" x14ac:dyDescent="0.15">
      <c r="A79" s="18">
        <v>1115.6640625</v>
      </c>
      <c r="B79" s="11">
        <v>0.82894950123843114</v>
      </c>
      <c r="C79" s="11">
        <v>4.142536765945195</v>
      </c>
    </row>
    <row r="80" spans="1:160" x14ac:dyDescent="0.15">
      <c r="A80" s="18">
        <v>1110.6640625</v>
      </c>
      <c r="B80" s="11">
        <v>0.93691426747640094</v>
      </c>
      <c r="C80" s="11">
        <v>6.4078273049237717</v>
      </c>
    </row>
    <row r="81" spans="1:6" x14ac:dyDescent="0.15">
      <c r="A81" s="18">
        <v>1105.6640625</v>
      </c>
      <c r="B81" s="11">
        <v>1.0448857999109384</v>
      </c>
      <c r="C81" s="11">
        <v>8.590247485842518</v>
      </c>
    </row>
    <row r="82" spans="1:6" x14ac:dyDescent="0.15">
      <c r="A82" s="18">
        <v>1100.6640625</v>
      </c>
      <c r="B82" s="11">
        <v>1.1535208322441344</v>
      </c>
      <c r="C82" s="11">
        <v>10.695784634652892</v>
      </c>
    </row>
    <row r="83" spans="1:6" x14ac:dyDescent="0.15">
      <c r="A83" s="18">
        <v>1095.6640625</v>
      </c>
      <c r="B83" s="11">
        <v>1.2635930813270602</v>
      </c>
      <c r="C83" s="11">
        <v>12.730156641096016</v>
      </c>
    </row>
    <row r="84" spans="1:6" x14ac:dyDescent="0.15">
      <c r="A84" s="18">
        <v>1090.6640625</v>
      </c>
      <c r="B84" s="11">
        <v>1.3760465306638374</v>
      </c>
      <c r="C84" s="11">
        <v>14.698909127318375</v>
      </c>
    </row>
    <row r="85" spans="1:6" x14ac:dyDescent="0.15">
      <c r="A85" s="18">
        <v>1085.6640625</v>
      </c>
      <c r="B85" s="11">
        <v>1.5643106983607358</v>
      </c>
      <c r="C85" s="11">
        <v>16.544226982480563</v>
      </c>
      <c r="D85" s="11">
        <v>16.841440669480402</v>
      </c>
    </row>
    <row r="86" spans="1:6" x14ac:dyDescent="0.15">
      <c r="A86" s="18">
        <v>1080.6640625</v>
      </c>
      <c r="B86" s="11">
        <v>1.9335942697029562</v>
      </c>
      <c r="C86" s="11">
        <v>18.160115627848924</v>
      </c>
      <c r="D86" s="11">
        <v>19.485408418320247</v>
      </c>
    </row>
    <row r="87" spans="1:6" x14ac:dyDescent="0.15">
      <c r="A87" s="18">
        <v>1075.6640625</v>
      </c>
      <c r="B87" s="11">
        <v>2.2912083721102312</v>
      </c>
      <c r="C87" s="11">
        <v>19.716121755751395</v>
      </c>
      <c r="D87" s="11">
        <v>22.002534249084345</v>
      </c>
    </row>
    <row r="88" spans="1:6" x14ac:dyDescent="0.15">
      <c r="A88" s="18">
        <v>1070.6640625</v>
      </c>
      <c r="B88" s="11">
        <v>2.6572106142506944</v>
      </c>
      <c r="C88" s="11">
        <v>21.238731438391589</v>
      </c>
      <c r="D88" s="11">
        <v>24.463924230761638</v>
      </c>
      <c r="E88" s="11">
        <v>24.53188551639338</v>
      </c>
    </row>
    <row r="89" spans="1:6" x14ac:dyDescent="0.15">
      <c r="A89" s="18">
        <v>1065.6640625</v>
      </c>
      <c r="B89" s="11">
        <v>3.1084780858155043</v>
      </c>
      <c r="C89" s="11">
        <v>22.736825380160344</v>
      </c>
      <c r="D89" s="11">
        <v>27.113619588009698</v>
      </c>
      <c r="E89" s="11">
        <v>27.631352082661088</v>
      </c>
    </row>
    <row r="90" spans="1:6" x14ac:dyDescent="0.15">
      <c r="A90" s="18">
        <v>1060.6640625</v>
      </c>
      <c r="B90" s="11">
        <v>3.5328610398416433</v>
      </c>
      <c r="C90" s="11">
        <v>24.096995421782623</v>
      </c>
      <c r="D90" s="11">
        <v>29.582928421949749</v>
      </c>
      <c r="E90" s="11">
        <v>30.498952525951442</v>
      </c>
    </row>
    <row r="91" spans="1:6" x14ac:dyDescent="0.15">
      <c r="A91" s="18">
        <v>1055.6640625</v>
      </c>
      <c r="B91" s="11">
        <v>3.9325980972722889</v>
      </c>
      <c r="C91" s="11">
        <v>25.334207828166193</v>
      </c>
      <c r="D91" s="11">
        <v>31.886781187163592</v>
      </c>
      <c r="E91" s="11">
        <v>33.156491442771681</v>
      </c>
    </row>
    <row r="92" spans="1:6" x14ac:dyDescent="0.15">
      <c r="A92" s="18">
        <v>1050.6640625</v>
      </c>
      <c r="B92" s="11">
        <v>4.3214095160416219</v>
      </c>
      <c r="C92" s="11">
        <v>26.382127065876663</v>
      </c>
      <c r="D92" s="11">
        <v>33.945727832368327</v>
      </c>
      <c r="E92" s="11">
        <v>35.510113431691146</v>
      </c>
      <c r="F92" s="11">
        <v>35.608449446449832</v>
      </c>
    </row>
    <row r="93" spans="1:6" x14ac:dyDescent="0.15">
      <c r="A93" s="18">
        <v>1045.6640625</v>
      </c>
      <c r="B93" s="11">
        <v>4.692056932267314</v>
      </c>
      <c r="C93" s="11">
        <v>27.321822782651552</v>
      </c>
      <c r="D93" s="11">
        <v>35.85171856539381</v>
      </c>
      <c r="E93" s="11">
        <v>37.673583916090493</v>
      </c>
      <c r="F93" s="11">
        <v>37.884846684022669</v>
      </c>
    </row>
    <row r="94" spans="1:6" x14ac:dyDescent="0.15">
      <c r="A94" s="18">
        <v>1092.7773826952098</v>
      </c>
      <c r="B94" s="11">
        <v>4.9345849642757953</v>
      </c>
      <c r="C94" s="11">
        <v>27.562100995964045</v>
      </c>
      <c r="D94" s="11">
        <v>36.089245307775023</v>
      </c>
      <c r="E94" s="11">
        <v>37.909025076394073</v>
      </c>
      <c r="F94" s="11">
        <v>38.117985524262799</v>
      </c>
    </row>
    <row r="95" spans="1:6" x14ac:dyDescent="0.15">
      <c r="A95" s="18">
        <v>1087.7773826952098</v>
      </c>
      <c r="B95" s="11">
        <v>5.4030578962963096</v>
      </c>
      <c r="C95" s="11">
        <v>28.619817458064276</v>
      </c>
      <c r="D95" s="11">
        <v>37.146961769875254</v>
      </c>
      <c r="E95" s="11">
        <v>38.966741538494304</v>
      </c>
      <c r="F95" s="11">
        <v>39.17570198636303</v>
      </c>
    </row>
    <row r="96" spans="1:6" x14ac:dyDescent="0.15">
      <c r="A96" s="18">
        <v>1082.7773826952098</v>
      </c>
      <c r="B96" s="11">
        <v>5.5378505206216353</v>
      </c>
      <c r="C96" s="11">
        <v>31.483384103648781</v>
      </c>
      <c r="D96" s="11">
        <v>40.01052841545976</v>
      </c>
      <c r="E96" s="11">
        <v>41.83030818407881</v>
      </c>
      <c r="F96" s="11">
        <v>42.039268631947536</v>
      </c>
    </row>
    <row r="97" spans="1:7" x14ac:dyDescent="0.15">
      <c r="A97" s="18">
        <v>1077.7773826952098</v>
      </c>
      <c r="B97" s="11">
        <v>5.6769650680885251</v>
      </c>
      <c r="C97" s="11">
        <v>34.254103124160899</v>
      </c>
      <c r="D97" s="11">
        <v>42.781247435971878</v>
      </c>
      <c r="E97" s="11">
        <v>44.601027204590928</v>
      </c>
      <c r="F97" s="11">
        <v>44.809987652459654</v>
      </c>
    </row>
    <row r="98" spans="1:7" x14ac:dyDescent="0.15">
      <c r="A98" s="18">
        <v>1072.7773826952098</v>
      </c>
      <c r="B98" s="11">
        <v>5.8219990268164912</v>
      </c>
      <c r="C98" s="11">
        <v>36.938703678600717</v>
      </c>
      <c r="D98" s="11">
        <v>45.465847990411696</v>
      </c>
      <c r="E98" s="11">
        <v>47.285627759030746</v>
      </c>
      <c r="F98" s="11">
        <v>47.494588206899472</v>
      </c>
    </row>
    <row r="99" spans="1:7" x14ac:dyDescent="0.15">
      <c r="A99" s="18">
        <v>1067.7773826952098</v>
      </c>
      <c r="B99" s="11">
        <v>5.9750402351529921</v>
      </c>
      <c r="C99" s="11">
        <v>39.543920232007608</v>
      </c>
      <c r="D99" s="11">
        <v>48.071064543818586</v>
      </c>
      <c r="E99" s="11">
        <v>49.890844312437636</v>
      </c>
      <c r="F99" s="11">
        <v>50.099804760306363</v>
      </c>
    </row>
    <row r="100" spans="1:7" x14ac:dyDescent="0.15">
      <c r="A100" s="18">
        <v>1062.7773826952098</v>
      </c>
      <c r="B100" s="11">
        <v>6.3390729959062835</v>
      </c>
      <c r="C100" s="11">
        <v>41.883802655247862</v>
      </c>
      <c r="D100" s="11">
        <v>51.22142030168888</v>
      </c>
      <c r="E100" s="11">
        <v>53.04120007030793</v>
      </c>
      <c r="F100" s="11">
        <v>53.250160518176656</v>
      </c>
    </row>
    <row r="101" spans="1:7" x14ac:dyDescent="0.15">
      <c r="A101" s="18">
        <v>1057.7773826952098</v>
      </c>
      <c r="B101" s="11">
        <v>6.8695898119210224</v>
      </c>
      <c r="C101" s="11">
        <v>44.00244532630358</v>
      </c>
      <c r="D101" s="11">
        <v>54.768680067124528</v>
      </c>
      <c r="E101" s="11">
        <v>56.633979324528227</v>
      </c>
      <c r="F101" s="11">
        <v>56.842939772396953</v>
      </c>
    </row>
    <row r="102" spans="1:7" x14ac:dyDescent="0.15">
      <c r="A102" s="18">
        <v>1052.7773826952098</v>
      </c>
      <c r="B102" s="11">
        <v>7.5309736503056257</v>
      </c>
      <c r="C102" s="11">
        <v>46.019940830690032</v>
      </c>
      <c r="D102" s="11">
        <v>58.583043481187786</v>
      </c>
      <c r="E102" s="11">
        <v>61.015287178927913</v>
      </c>
      <c r="F102" s="11">
        <v>61.22424762679664</v>
      </c>
    </row>
    <row r="103" spans="1:7" x14ac:dyDescent="0.15">
      <c r="A103" s="18">
        <v>1047.7773826952098</v>
      </c>
      <c r="B103" s="11">
        <v>8.1564282072400882</v>
      </c>
      <c r="C103" s="11">
        <v>47.863707633443376</v>
      </c>
      <c r="D103" s="11">
        <v>62.15436117328516</v>
      </c>
      <c r="E103" s="11">
        <v>65.093344603294184</v>
      </c>
      <c r="F103" s="11">
        <v>65.302305051162918</v>
      </c>
    </row>
    <row r="104" spans="1:7" x14ac:dyDescent="0.15">
      <c r="A104" s="18">
        <v>1042.7773826952098</v>
      </c>
      <c r="B104" s="11">
        <v>8.7491530186195963</v>
      </c>
      <c r="C104" s="11">
        <v>49.5520724592607</v>
      </c>
      <c r="D104" s="11">
        <v>65.502946871942257</v>
      </c>
      <c r="E104" s="11">
        <v>68.89593489013015</v>
      </c>
      <c r="F104" s="11">
        <v>69.104895337998883</v>
      </c>
    </row>
    <row r="105" spans="1:7" x14ac:dyDescent="0.15">
      <c r="A105" s="18">
        <v>1037.7773826952098</v>
      </c>
      <c r="B105" s="11">
        <v>9.3165433285458992</v>
      </c>
      <c r="C105" s="11">
        <v>51.075323374073918</v>
      </c>
      <c r="D105" s="11">
        <v>68.615934137670422</v>
      </c>
      <c r="E105" s="11">
        <v>72.409186918656303</v>
      </c>
      <c r="F105" s="11">
        <v>72.651343338031239</v>
      </c>
    </row>
    <row r="106" spans="1:7" x14ac:dyDescent="0.15">
      <c r="A106" s="18">
        <v>1032.7773826952098</v>
      </c>
      <c r="B106" s="11">
        <v>9.8722522051951476</v>
      </c>
      <c r="C106" s="11">
        <v>52.390575149293852</v>
      </c>
      <c r="D106" s="11">
        <v>71.438618280582077</v>
      </c>
      <c r="E106" s="11">
        <v>75.56615502266466</v>
      </c>
      <c r="F106" s="11">
        <v>75.949684905304935</v>
      </c>
    </row>
    <row r="107" spans="1:7" x14ac:dyDescent="0.15">
      <c r="A107" s="18">
        <v>1027.7773826952098</v>
      </c>
      <c r="B107" s="11">
        <v>10.535986836490284</v>
      </c>
      <c r="C107" s="11">
        <v>54.138427748280733</v>
      </c>
      <c r="D107" s="11">
        <v>75.257756801849482</v>
      </c>
      <c r="E107" s="11">
        <v>79.739420595162827</v>
      </c>
      <c r="F107" s="11">
        <v>80.120644940078549</v>
      </c>
      <c r="G107" s="11">
        <v>80.200744414690945</v>
      </c>
    </row>
    <row r="108" spans="1:7" x14ac:dyDescent="0.15">
      <c r="A108" s="18">
        <v>1022.7773826952099</v>
      </c>
      <c r="B108" s="11">
        <v>11.244791163295504</v>
      </c>
      <c r="C108" s="11">
        <v>55.967185690335462</v>
      </c>
      <c r="D108" s="11">
        <v>79.39200874753665</v>
      </c>
      <c r="E108" s="11">
        <v>84.205488838902653</v>
      </c>
      <c r="F108" s="11">
        <v>84.586713183818375</v>
      </c>
      <c r="G108" s="11">
        <v>84.790533727974704</v>
      </c>
    </row>
    <row r="109" spans="1:7" x14ac:dyDescent="0.15">
      <c r="A109" s="18">
        <v>1017.7773826952099</v>
      </c>
      <c r="B109" s="11">
        <v>11.898837181038701</v>
      </c>
      <c r="C109" s="11">
        <v>57.598767213175051</v>
      </c>
      <c r="D109" s="11">
        <v>83.167640769649296</v>
      </c>
      <c r="E109" s="11">
        <v>88.278980311178884</v>
      </c>
      <c r="F109" s="11">
        <v>88.660204656094606</v>
      </c>
      <c r="G109" s="11">
        <v>88.978071472300655</v>
      </c>
    </row>
    <row r="110" spans="1:7" x14ac:dyDescent="0.15">
      <c r="A110" s="18">
        <v>1012.7773826952099</v>
      </c>
      <c r="B110" s="11">
        <v>12.506341901716281</v>
      </c>
      <c r="C110" s="11">
        <v>59.059933344379033</v>
      </c>
      <c r="D110" s="11">
        <v>86.629057627221016</v>
      </c>
      <c r="E110" s="11">
        <v>92.007321852014883</v>
      </c>
      <c r="F110" s="11">
        <v>92.388546196930605</v>
      </c>
      <c r="G110" s="11">
        <v>92.811882131367412</v>
      </c>
    </row>
    <row r="111" spans="1:7" x14ac:dyDescent="0.15">
      <c r="A111" s="18">
        <v>1007.7773826952099</v>
      </c>
      <c r="B111" s="11">
        <v>13.074010070508686</v>
      </c>
      <c r="C111" s="11">
        <v>60.373471094964877</v>
      </c>
      <c r="D111" s="11">
        <v>89.814328963479568</v>
      </c>
      <c r="E111" s="11">
        <v>95.431619987080438</v>
      </c>
      <c r="F111" s="11">
        <v>95.81284433199616</v>
      </c>
      <c r="G111" s="11">
        <v>96.334028943260705</v>
      </c>
    </row>
    <row r="112" spans="1:7" x14ac:dyDescent="0.15">
      <c r="A112" s="18">
        <v>1002.7773826952099</v>
      </c>
      <c r="B112" s="11">
        <v>13.607263679570998</v>
      </c>
      <c r="C112" s="11">
        <v>61.558770029737936</v>
      </c>
      <c r="D112" s="11">
        <v>92.756003608526115</v>
      </c>
      <c r="E112" s="11">
        <v>98.587315638210669</v>
      </c>
      <c r="F112" s="11">
        <v>98.968539983126391</v>
      </c>
      <c r="G112" s="11">
        <v>99.580782736959719</v>
      </c>
    </row>
    <row r="113" spans="1:9" x14ac:dyDescent="0.15">
      <c r="A113" s="18">
        <v>997.77738269520989</v>
      </c>
      <c r="B113" s="11">
        <v>14.110422321749699</v>
      </c>
      <c r="C113" s="11">
        <v>62.632333655384087</v>
      </c>
      <c r="D113" s="11">
        <v>95.481837700716824</v>
      </c>
      <c r="E113" s="11">
        <v>101.50483628455528</v>
      </c>
      <c r="F113" s="11">
        <v>101.886060629471</v>
      </c>
      <c r="G113" s="11">
        <v>102.58328802787442</v>
      </c>
    </row>
    <row r="114" spans="1:9" x14ac:dyDescent="0.15">
      <c r="A114" s="18">
        <v>1039.6201147813299</v>
      </c>
      <c r="B114" s="11">
        <v>15.471557364872346</v>
      </c>
      <c r="C114" s="11">
        <v>78.522724199481743</v>
      </c>
      <c r="D114" s="11">
        <v>111.3694918839563</v>
      </c>
      <c r="E114" s="11">
        <v>117.39035322372105</v>
      </c>
      <c r="F114" s="11">
        <v>117.77157756863677</v>
      </c>
      <c r="G114" s="11">
        <v>118.46862481504019</v>
      </c>
    </row>
    <row r="115" spans="1:9" x14ac:dyDescent="0.15">
      <c r="A115" s="18">
        <v>1034.6201147813299</v>
      </c>
      <c r="B115" s="11">
        <v>15.636790885244253</v>
      </c>
      <c r="C115" s="11">
        <v>80.605285377997404</v>
      </c>
      <c r="D115" s="11">
        <v>113.6618633626976</v>
      </c>
      <c r="E115" s="11">
        <v>119.82359973947599</v>
      </c>
      <c r="F115" s="11">
        <v>120.20482408439172</v>
      </c>
      <c r="G115" s="11">
        <v>120.90187133079513</v>
      </c>
    </row>
    <row r="116" spans="1:9" x14ac:dyDescent="0.15">
      <c r="A116" s="18">
        <v>1029.6201147813299</v>
      </c>
      <c r="B116" s="11">
        <v>16.254506652658542</v>
      </c>
      <c r="C116" s="11">
        <v>82.227659188513996</v>
      </c>
      <c r="D116" s="11">
        <v>117.19577571482469</v>
      </c>
      <c r="E116" s="11">
        <v>123.80321958792784</v>
      </c>
      <c r="F116" s="11">
        <v>124.18444393284356</v>
      </c>
      <c r="G116" s="11">
        <v>124.88149117924698</v>
      </c>
    </row>
    <row r="117" spans="1:9" x14ac:dyDescent="0.15">
      <c r="A117" s="18">
        <v>1024.6201147813299</v>
      </c>
      <c r="B117" s="11">
        <v>16.845089056015144</v>
      </c>
      <c r="C117" s="11">
        <v>83.725922957408329</v>
      </c>
      <c r="D117" s="11">
        <v>120.53409093753038</v>
      </c>
      <c r="E117" s="11">
        <v>127.54528859922443</v>
      </c>
      <c r="F117" s="11">
        <v>127.92651294414016</v>
      </c>
      <c r="G117" s="11">
        <v>128.62356019054357</v>
      </c>
    </row>
    <row r="118" spans="1:9" x14ac:dyDescent="0.15">
      <c r="A118" s="18">
        <v>1019.62011478133</v>
      </c>
      <c r="B118" s="11">
        <v>17.411122706761596</v>
      </c>
      <c r="C118" s="11">
        <v>85.11232877190335</v>
      </c>
      <c r="D118" s="11">
        <v>123.69261547688529</v>
      </c>
      <c r="E118" s="11">
        <v>131.07018081419761</v>
      </c>
      <c r="F118" s="11">
        <v>131.45140515911334</v>
      </c>
      <c r="G118" s="11">
        <v>132.14845240551676</v>
      </c>
    </row>
    <row r="119" spans="1:9" x14ac:dyDescent="0.15">
      <c r="A119" s="18">
        <v>1014.62011478133</v>
      </c>
      <c r="B119" s="11">
        <v>18.002190711615128</v>
      </c>
      <c r="C119" s="11">
        <v>86.529108371263533</v>
      </c>
      <c r="D119" s="11">
        <v>127.01877895206385</v>
      </c>
      <c r="E119" s="11">
        <v>134.73615717313666</v>
      </c>
      <c r="F119" s="11">
        <v>135.11738151805238</v>
      </c>
      <c r="G119" s="11">
        <v>135.8429142453362</v>
      </c>
    </row>
    <row r="120" spans="1:9" x14ac:dyDescent="0.15">
      <c r="A120" s="18">
        <v>1009.62011478133</v>
      </c>
      <c r="B120" s="11">
        <v>18.741107353593627</v>
      </c>
      <c r="C120" s="11">
        <v>88.310489317340881</v>
      </c>
      <c r="D120" s="11">
        <v>131.37951391243382</v>
      </c>
      <c r="E120" s="11">
        <v>139.42975587863373</v>
      </c>
      <c r="F120" s="11">
        <v>139.81098022354945</v>
      </c>
      <c r="G120" s="11">
        <v>140.67141964365314</v>
      </c>
    </row>
    <row r="121" spans="1:9" x14ac:dyDescent="0.15">
      <c r="A121" s="18">
        <v>1004.62011478133</v>
      </c>
      <c r="B121" s="11">
        <v>19.43290996756286</v>
      </c>
      <c r="C121" s="11">
        <v>89.915027102956842</v>
      </c>
      <c r="D121" s="11">
        <v>135.40747316272487</v>
      </c>
      <c r="E121" s="11">
        <v>143.75765618936077</v>
      </c>
      <c r="F121" s="11">
        <v>144.1388805342765</v>
      </c>
      <c r="G121" s="11">
        <v>145.12486933010948</v>
      </c>
    </row>
    <row r="122" spans="1:9" x14ac:dyDescent="0.15">
      <c r="A122" s="18">
        <v>999.62011478133002</v>
      </c>
      <c r="B122" s="11">
        <v>20.0836571022475</v>
      </c>
      <c r="C122" s="11">
        <v>91.36568270467842</v>
      </c>
      <c r="D122" s="11">
        <v>139.14072291719299</v>
      </c>
      <c r="E122" s="11">
        <v>147.76115390242623</v>
      </c>
      <c r="F122" s="11">
        <v>148.14237824734195</v>
      </c>
      <c r="G122" s="11">
        <v>149.24556018312879</v>
      </c>
    </row>
    <row r="123" spans="1:9" x14ac:dyDescent="0.15">
      <c r="A123" s="18">
        <v>994.62011478133002</v>
      </c>
      <c r="B123" s="11">
        <v>20.698284025443172</v>
      </c>
      <c r="C123" s="11">
        <v>92.681987589723775</v>
      </c>
      <c r="D123" s="11">
        <v>142.61175886612278</v>
      </c>
      <c r="E123" s="11">
        <v>151.47572750201726</v>
      </c>
      <c r="F123" s="11">
        <v>151.85695184693299</v>
      </c>
      <c r="G123" s="11">
        <v>153.06983192189799</v>
      </c>
    </row>
    <row r="124" spans="1:9" x14ac:dyDescent="0.15">
      <c r="A124" s="18">
        <v>989.62011478133002</v>
      </c>
      <c r="B124" s="11">
        <v>21.280737000792808</v>
      </c>
      <c r="C124" s="11">
        <v>93.880595766353707</v>
      </c>
      <c r="D124" s="11">
        <v>145.8482953453636</v>
      </c>
      <c r="E124" s="11">
        <v>154.93180931170568</v>
      </c>
      <c r="F124" s="11">
        <v>155.3130336566214</v>
      </c>
      <c r="G124" s="11">
        <v>156.62885698735906</v>
      </c>
    </row>
    <row r="125" spans="1:9" x14ac:dyDescent="0.15">
      <c r="A125" s="18">
        <v>984.62011478133002</v>
      </c>
      <c r="B125" s="11">
        <v>21.692463442470483</v>
      </c>
      <c r="C125" s="11">
        <v>94.798637009692428</v>
      </c>
      <c r="D125" s="11">
        <v>148.73188539487211</v>
      </c>
      <c r="E125" s="11">
        <v>158.01798711299173</v>
      </c>
      <c r="F125" s="11">
        <v>158.39921145790746</v>
      </c>
      <c r="G125" s="11">
        <v>159.81447927342398</v>
      </c>
      <c r="H125" s="11">
        <v>160.02344283213134</v>
      </c>
    </row>
    <row r="126" spans="1:9" x14ac:dyDescent="0.15">
      <c r="A126" s="18">
        <v>979.62011478133002</v>
      </c>
      <c r="B126" s="11">
        <v>21.690749318093683</v>
      </c>
      <c r="C126" s="11">
        <v>95.118569968295773</v>
      </c>
      <c r="D126" s="11">
        <v>151.04085231427365</v>
      </c>
      <c r="E126" s="11">
        <v>160.43581597495182</v>
      </c>
      <c r="F126" s="11">
        <v>160.81704031986754</v>
      </c>
      <c r="G126" s="11">
        <v>162.33339028471329</v>
      </c>
      <c r="H126" s="11">
        <v>163.34700649216279</v>
      </c>
      <c r="I126" s="11">
        <v>163.41171449834701</v>
      </c>
    </row>
    <row r="127" spans="1:9" x14ac:dyDescent="0.15">
      <c r="A127" s="18">
        <v>974.62011478133002</v>
      </c>
      <c r="B127" s="11">
        <v>21.783058934759097</v>
      </c>
      <c r="C127" s="11">
        <v>95.507509283596988</v>
      </c>
      <c r="D127" s="11">
        <v>153.27523351237926</v>
      </c>
      <c r="E127" s="11">
        <v>162.76459593045334</v>
      </c>
      <c r="F127" s="11">
        <v>163.14582027536906</v>
      </c>
      <c r="G127" s="11">
        <v>164.75487454436697</v>
      </c>
      <c r="H127" s="11">
        <v>166.38821488772757</v>
      </c>
      <c r="I127" s="11">
        <v>166.51105532600545</v>
      </c>
    </row>
    <row r="128" spans="1:9" x14ac:dyDescent="0.15">
      <c r="A128" s="18">
        <v>969.62011478133002</v>
      </c>
      <c r="B128" s="11">
        <v>22.033252900382159</v>
      </c>
      <c r="C128" s="11">
        <v>96.043234390082489</v>
      </c>
      <c r="D128" s="11">
        <v>155.5318014077661</v>
      </c>
      <c r="E128" s="11">
        <v>165.09985391015007</v>
      </c>
      <c r="F128" s="11">
        <v>165.4810782550658</v>
      </c>
      <c r="G128" s="11">
        <v>167.17539696757743</v>
      </c>
      <c r="H128" s="11">
        <v>169.18152822098563</v>
      </c>
      <c r="I128" s="11">
        <v>169.35780357264454</v>
      </c>
    </row>
    <row r="129" spans="1:9" x14ac:dyDescent="0.15">
      <c r="A129" s="18">
        <v>964.62011478133002</v>
      </c>
      <c r="B129" s="11">
        <v>22.364720348601928</v>
      </c>
      <c r="C129" s="11">
        <v>96.648142198820381</v>
      </c>
      <c r="D129" s="11">
        <v>157.74811640661505</v>
      </c>
      <c r="E129" s="11">
        <v>167.38235786760887</v>
      </c>
      <c r="F129" s="11">
        <v>167.7635822125246</v>
      </c>
      <c r="G129" s="11">
        <v>169.53720964008195</v>
      </c>
      <c r="H129" s="11">
        <v>171.76930172898619</v>
      </c>
      <c r="I129" s="11">
        <v>171.99500886151793</v>
      </c>
    </row>
    <row r="130" spans="1:9" x14ac:dyDescent="0.15">
      <c r="A130" s="18">
        <v>959.62011478133002</v>
      </c>
      <c r="B130" s="11">
        <v>22.748016087893919</v>
      </c>
      <c r="C130" s="11">
        <v>97.294259727946638</v>
      </c>
      <c r="D130" s="11">
        <v>159.90762312264522</v>
      </c>
      <c r="E130" s="11">
        <v>169.59733774572649</v>
      </c>
      <c r="F130" s="11">
        <v>169.97856209064221</v>
      </c>
      <c r="G130" s="11">
        <v>171.82642697413704</v>
      </c>
      <c r="H130" s="11">
        <v>174.1788763780178</v>
      </c>
      <c r="I130" s="11">
        <v>174.45064625490676</v>
      </c>
    </row>
    <row r="131" spans="1:9" x14ac:dyDescent="0.15">
      <c r="A131" s="18">
        <v>954.62011478133002</v>
      </c>
      <c r="B131" s="11">
        <v>23.161338354940639</v>
      </c>
      <c r="C131" s="11">
        <v>97.960693929907379</v>
      </c>
      <c r="D131" s="11">
        <v>161.99842283822039</v>
      </c>
      <c r="E131" s="11">
        <v>171.73455206070571</v>
      </c>
      <c r="F131" s="11">
        <v>172.11577640562143</v>
      </c>
      <c r="G131" s="11">
        <v>174.03344669363497</v>
      </c>
      <c r="H131" s="11">
        <v>176.43083629007307</v>
      </c>
      <c r="I131" s="11">
        <v>176.74568124098963</v>
      </c>
    </row>
    <row r="132" spans="1:9" x14ac:dyDescent="0.15">
      <c r="A132" s="18">
        <v>949.62011478133002</v>
      </c>
      <c r="B132" s="11">
        <v>23.58464317542051</v>
      </c>
      <c r="C132" s="11">
        <v>98.626013969787451</v>
      </c>
      <c r="D132" s="11">
        <v>164.0075184803101</v>
      </c>
      <c r="E132" s="11">
        <v>173.78267985772376</v>
      </c>
      <c r="F132" s="11">
        <v>174.16390420263949</v>
      </c>
      <c r="G132" s="11">
        <v>176.1474599838036</v>
      </c>
      <c r="H132" s="11">
        <v>178.54255889944352</v>
      </c>
      <c r="I132" s="11">
        <v>178.89768470901538</v>
      </c>
    </row>
    <row r="133" spans="1:9" x14ac:dyDescent="0.15">
      <c r="A133" s="18">
        <v>944.62011478133002</v>
      </c>
      <c r="B133" s="11">
        <v>23.984272469376112</v>
      </c>
      <c r="C133" s="11">
        <v>99.245348423435843</v>
      </c>
      <c r="D133" s="11">
        <v>165.90221698132939</v>
      </c>
      <c r="E133" s="11">
        <v>175.71139676696109</v>
      </c>
      <c r="F133" s="11">
        <v>176.09262111187681</v>
      </c>
      <c r="G133" s="11">
        <v>178.13867707094971</v>
      </c>
      <c r="H133" s="11">
        <v>180.53377598658963</v>
      </c>
      <c r="I133" s="11">
        <v>180.92628918650951</v>
      </c>
    </row>
    <row r="134" spans="1:9" x14ac:dyDescent="0.15">
      <c r="A134" s="18">
        <v>939.62011478133002</v>
      </c>
      <c r="B134" s="11">
        <v>24.362133781206296</v>
      </c>
      <c r="C134" s="11">
        <v>99.824756056395799</v>
      </c>
      <c r="D134" s="11">
        <v>167.69162655901945</v>
      </c>
      <c r="E134" s="11">
        <v>177.53036781060092</v>
      </c>
      <c r="F134" s="11">
        <v>177.91159215551664</v>
      </c>
      <c r="G134" s="11">
        <v>180.01694803010776</v>
      </c>
      <c r="H134" s="11">
        <v>182.41204694574768</v>
      </c>
      <c r="I134" s="11">
        <v>182.8393197166688</v>
      </c>
    </row>
    <row r="135" spans="1:9" x14ac:dyDescent="0.15">
      <c r="A135" s="18">
        <v>934.62011478133002</v>
      </c>
      <c r="B135" s="11">
        <v>24.718678711226485</v>
      </c>
      <c r="C135" s="11">
        <v>100.36750035021407</v>
      </c>
      <c r="D135" s="11">
        <v>169.38231551708844</v>
      </c>
      <c r="E135" s="11">
        <v>179.2467395276376</v>
      </c>
      <c r="F135" s="11">
        <v>179.62796387255332</v>
      </c>
      <c r="G135" s="11">
        <v>181.78960022067122</v>
      </c>
      <c r="H135" s="11">
        <v>184.18469913631114</v>
      </c>
      <c r="I135" s="11">
        <v>184.64431331117825</v>
      </c>
    </row>
    <row r="136" spans="1:9" x14ac:dyDescent="0.15">
      <c r="A136" s="18">
        <v>929.62011478133002</v>
      </c>
      <c r="B136" s="11">
        <v>25.054469445234602</v>
      </c>
      <c r="C136" s="11">
        <v>100.87648222699855</v>
      </c>
      <c r="D136" s="11">
        <v>170.98036875860271</v>
      </c>
      <c r="E136" s="11">
        <v>180.86710960315739</v>
      </c>
      <c r="F136" s="11">
        <v>181.24833394807311</v>
      </c>
      <c r="G136" s="11">
        <v>183.46339947862745</v>
      </c>
      <c r="H136" s="11">
        <v>185.85849839426737</v>
      </c>
      <c r="I136" s="11">
        <v>186.34822102779907</v>
      </c>
    </row>
    <row r="137" spans="1:9" x14ac:dyDescent="0.15">
      <c r="A137" s="18">
        <v>924.62011478133002</v>
      </c>
      <c r="B137" s="11">
        <v>25.370168265004615</v>
      </c>
      <c r="C137" s="11">
        <v>101.35430022006526</v>
      </c>
      <c r="D137" s="11">
        <v>172.49146043269454</v>
      </c>
      <c r="E137" s="11">
        <v>182.39760249367041</v>
      </c>
      <c r="F137" s="11">
        <v>182.77882683858613</v>
      </c>
      <c r="G137" s="11">
        <v>185.04462784814032</v>
      </c>
      <c r="H137" s="11">
        <v>187.43972676378024</v>
      </c>
      <c r="I137" s="11">
        <v>187.95749147494973</v>
      </c>
    </row>
    <row r="138" spans="1:9" x14ac:dyDescent="0.15">
      <c r="A138" s="18">
        <v>919.62011478133002</v>
      </c>
      <c r="B138" s="11">
        <v>25.666520325158277</v>
      </c>
      <c r="C138" s="11">
        <v>101.80329812333184</v>
      </c>
      <c r="D138" s="11">
        <v>173.92090423254717</v>
      </c>
      <c r="E138" s="11">
        <v>183.84392411480718</v>
      </c>
      <c r="F138" s="11">
        <v>184.2251484597229</v>
      </c>
      <c r="G138" s="11">
        <v>186.53913973271719</v>
      </c>
      <c r="H138" s="11">
        <v>188.93423864835711</v>
      </c>
      <c r="I138" s="11">
        <v>189.47813092533067</v>
      </c>
    </row>
    <row r="139" spans="1:9" x14ac:dyDescent="0.15">
      <c r="A139" s="18">
        <v>914.62011478133002</v>
      </c>
      <c r="B139" s="11">
        <v>25.944333550068684</v>
      </c>
      <c r="C139" s="11">
        <v>102.22560252953735</v>
      </c>
      <c r="D139" s="11">
        <v>175.27368830027905</v>
      </c>
      <c r="E139" s="11">
        <v>185.2114019706446</v>
      </c>
      <c r="F139" s="11">
        <v>185.59262631556032</v>
      </c>
      <c r="G139" s="11">
        <v>187.9524030259368</v>
      </c>
      <c r="H139" s="11">
        <v>190.34750194157672</v>
      </c>
      <c r="I139" s="11">
        <v>190.91574710366197</v>
      </c>
    </row>
    <row r="140" spans="1:9" x14ac:dyDescent="0.15">
      <c r="A140" s="18">
        <v>909.62011478133002</v>
      </c>
      <c r="B140" s="11">
        <v>26.204458344195732</v>
      </c>
      <c r="C140" s="11">
        <v>102.62315242602922</v>
      </c>
      <c r="D140" s="11">
        <v>176.55450005489737</v>
      </c>
      <c r="E140" s="11">
        <v>186.50501556287514</v>
      </c>
      <c r="F140" s="11">
        <v>186.88623990779087</v>
      </c>
      <c r="G140" s="11">
        <v>189.28953020595711</v>
      </c>
      <c r="H140" s="11">
        <v>191.68462912159703</v>
      </c>
      <c r="I140" s="11">
        <v>192.2755820382115</v>
      </c>
    </row>
    <row r="141" spans="1:9" x14ac:dyDescent="0.15">
      <c r="A141" s="18">
        <v>904.62011478133002</v>
      </c>
      <c r="B141" s="11">
        <v>26.447768801379492</v>
      </c>
      <c r="C141" s="11">
        <v>102.99772268714607</v>
      </c>
      <c r="D141" s="11">
        <v>177.76774476995442</v>
      </c>
      <c r="E141" s="11">
        <v>187.72942054680152</v>
      </c>
      <c r="F141" s="11">
        <v>188.11064489171724</v>
      </c>
      <c r="G141" s="11">
        <v>190.55530297156895</v>
      </c>
      <c r="H141" s="11">
        <v>192.95040188720887</v>
      </c>
      <c r="I141" s="11">
        <v>193.56253786048364</v>
      </c>
    </row>
    <row r="142" spans="1:9" x14ac:dyDescent="0.15">
      <c r="A142" s="18">
        <v>899.62011478133002</v>
      </c>
      <c r="B142" s="11">
        <v>26.675146323521268</v>
      </c>
      <c r="C142" s="11">
        <v>103.35094294888378</v>
      </c>
      <c r="D142" s="11">
        <v>178.91756051812757</v>
      </c>
      <c r="E142" s="11">
        <v>188.888969004427</v>
      </c>
      <c r="F142" s="11">
        <v>189.27019334934272</v>
      </c>
      <c r="G142" s="11">
        <v>191.75419287005661</v>
      </c>
      <c r="H142" s="11">
        <v>194.14929178569653</v>
      </c>
      <c r="I142" s="11">
        <v>194.78119822389897</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7F4E0-82D5-564D-BD3C-F15A73B4FE44}">
  <sheetPr codeName="Sheet16"/>
  <dimension ref="C1:FD73"/>
  <sheetViews>
    <sheetView workbookViewId="0"/>
  </sheetViews>
  <sheetFormatPr baseColWidth="10" defaultColWidth="7.5703125" defaultRowHeight="14" x14ac:dyDescent="0.15"/>
  <cols>
    <col min="1" max="2" width="0.85546875" style="15" customWidth="1"/>
    <col min="3" max="5" width="7.5703125" style="15"/>
    <col min="6" max="7" width="0.85546875" style="15" customWidth="1"/>
    <col min="8" max="10" width="7.5703125" style="15"/>
    <col min="11" max="12" width="0.85546875" style="15" customWidth="1"/>
    <col min="13" max="15" width="7.5703125" style="15"/>
    <col min="16" max="17" width="0.85546875" style="15" customWidth="1"/>
    <col min="18" max="20" width="7.5703125" style="15"/>
    <col min="21" max="22" width="0.85546875" style="15" customWidth="1"/>
    <col min="23" max="25" width="7.5703125" style="15"/>
    <col min="26" max="27" width="0.85546875" style="15" customWidth="1"/>
    <col min="28" max="30" width="7.5703125" style="15"/>
    <col min="31" max="32" width="0.85546875" style="15" customWidth="1"/>
    <col min="33" max="35" width="7.5703125" style="15"/>
    <col min="36" max="37" width="0.85546875" style="15" customWidth="1"/>
    <col min="38" max="40" width="7.5703125" style="15"/>
    <col min="41" max="42" width="0.85546875" style="15" customWidth="1"/>
    <col min="43" max="45" width="7.5703125" style="15"/>
    <col min="46" max="47" width="0.85546875" style="15" customWidth="1"/>
    <col min="48" max="50" width="7.5703125" style="15"/>
    <col min="51" max="52" width="0.85546875" style="15" customWidth="1"/>
    <col min="53" max="55" width="7.5703125" style="15"/>
    <col min="56" max="57" width="0.85546875" style="15" customWidth="1"/>
    <col min="58" max="60" width="7.5703125" style="15"/>
    <col min="61" max="62" width="0.85546875" style="15" customWidth="1"/>
    <col min="63" max="65" width="7.5703125" style="15"/>
    <col min="66" max="67" width="0.85546875" style="15" customWidth="1"/>
    <col min="68" max="70" width="7.5703125" style="15"/>
    <col min="71" max="72" width="0.85546875" style="15" customWidth="1"/>
    <col min="73" max="75" width="7.5703125" style="15"/>
    <col min="76" max="77" width="0.85546875" style="15" customWidth="1"/>
    <col min="78" max="80" width="7.5703125" style="15"/>
    <col min="81" max="82" width="0.85546875" style="15" customWidth="1"/>
    <col min="83" max="85" width="7.5703125" style="15"/>
    <col min="86" max="87" width="0.85546875" style="15" customWidth="1"/>
    <col min="88" max="90" width="7.5703125" style="15"/>
    <col min="91" max="92" width="0.85546875" style="15" customWidth="1"/>
    <col min="93" max="95" width="7.5703125" style="15"/>
    <col min="96" max="97" width="0.85546875" style="15" customWidth="1"/>
    <col min="98" max="100" width="7.5703125" style="15"/>
    <col min="101" max="102" width="0.85546875" style="15" customWidth="1"/>
    <col min="103" max="105" width="7.5703125" style="15"/>
    <col min="106" max="107" width="0.85546875" style="15" customWidth="1"/>
    <col min="108" max="110" width="7.5703125" style="15"/>
    <col min="111" max="112" width="0.85546875" style="15" customWidth="1"/>
    <col min="113" max="115" width="7.5703125" style="15"/>
    <col min="116" max="117" width="0.85546875" style="15" customWidth="1"/>
    <col min="118" max="120" width="7.5703125" style="15"/>
    <col min="121" max="122" width="0.85546875" style="15" customWidth="1"/>
    <col min="123" max="125" width="7.5703125" style="15"/>
    <col min="126" max="127" width="0.85546875" style="15" customWidth="1"/>
    <col min="128" max="130" width="7.5703125" style="15"/>
    <col min="131" max="132" width="0.85546875" style="15" customWidth="1"/>
    <col min="133" max="135" width="7.5703125" style="15"/>
    <col min="136" max="137" width="0.85546875" style="15" customWidth="1"/>
    <col min="138" max="140" width="7.5703125" style="15"/>
    <col min="141" max="142" width="0.85546875" style="15" customWidth="1"/>
    <col min="143" max="145" width="7.5703125" style="15"/>
    <col min="146" max="147" width="0.85546875" style="15" customWidth="1"/>
    <col min="148" max="150" width="7.5703125" style="15"/>
    <col min="151" max="152" width="0.85546875" style="15" customWidth="1"/>
    <col min="153" max="155" width="7.5703125" style="15"/>
    <col min="156" max="157" width="0.85546875" style="15" customWidth="1"/>
    <col min="158" max="16384" width="7.5703125" style="15"/>
  </cols>
  <sheetData>
    <row r="1" spans="3:160" x14ac:dyDescent="0.15">
      <c r="C1" s="15" t="s">
        <v>1661</v>
      </c>
      <c r="D1" s="15" t="s">
        <v>1662</v>
      </c>
      <c r="H1" s="15" t="s">
        <v>1661</v>
      </c>
      <c r="I1" s="15" t="s">
        <v>1662</v>
      </c>
      <c r="M1" s="15" t="s">
        <v>1661</v>
      </c>
      <c r="N1" s="15" t="s">
        <v>1662</v>
      </c>
      <c r="R1" s="15" t="s">
        <v>1661</v>
      </c>
      <c r="S1" s="15" t="s">
        <v>1662</v>
      </c>
      <c r="W1" s="15" t="s">
        <v>1661</v>
      </c>
      <c r="X1" s="15" t="s">
        <v>1662</v>
      </c>
      <c r="AB1" s="15" t="s">
        <v>1661</v>
      </c>
      <c r="AC1" s="15" t="s">
        <v>1662</v>
      </c>
      <c r="AG1" s="15" t="s">
        <v>1661</v>
      </c>
      <c r="AH1" s="15" t="s">
        <v>1662</v>
      </c>
      <c r="AL1" s="15" t="s">
        <v>1661</v>
      </c>
      <c r="AM1" s="15" t="s">
        <v>1662</v>
      </c>
      <c r="AQ1" s="15" t="s">
        <v>1661</v>
      </c>
      <c r="AR1" s="15" t="s">
        <v>1662</v>
      </c>
      <c r="AV1" s="15" t="s">
        <v>1661</v>
      </c>
      <c r="AW1" s="15" t="s">
        <v>1662</v>
      </c>
      <c r="BA1" s="15" t="s">
        <v>1661</v>
      </c>
      <c r="BB1" s="15" t="s">
        <v>1662</v>
      </c>
      <c r="BF1" s="15" t="s">
        <v>1661</v>
      </c>
      <c r="BG1" s="15" t="s">
        <v>1662</v>
      </c>
      <c r="BK1" s="15" t="s">
        <v>1661</v>
      </c>
      <c r="BL1" s="15" t="s">
        <v>1662</v>
      </c>
      <c r="BP1" s="15" t="s">
        <v>1661</v>
      </c>
      <c r="BQ1" s="15" t="s">
        <v>1662</v>
      </c>
      <c r="BU1" s="15" t="s">
        <v>1661</v>
      </c>
      <c r="BV1" s="15" t="s">
        <v>1662</v>
      </c>
      <c r="BZ1" s="15" t="s">
        <v>1661</v>
      </c>
      <c r="CA1" s="15" t="s">
        <v>1662</v>
      </c>
      <c r="CE1" s="15" t="s">
        <v>1661</v>
      </c>
      <c r="CF1" s="15" t="s">
        <v>1662</v>
      </c>
      <c r="CJ1" s="15" t="s">
        <v>1661</v>
      </c>
      <c r="CK1" s="15" t="s">
        <v>1662</v>
      </c>
      <c r="CO1" s="15" t="s">
        <v>1661</v>
      </c>
      <c r="CP1" s="15" t="s">
        <v>1662</v>
      </c>
      <c r="CT1" s="15" t="s">
        <v>1661</v>
      </c>
      <c r="CU1" s="15" t="s">
        <v>1662</v>
      </c>
      <c r="CY1" s="15" t="s">
        <v>1661</v>
      </c>
      <c r="CZ1" s="15" t="s">
        <v>1662</v>
      </c>
      <c r="DD1" s="15" t="s">
        <v>1661</v>
      </c>
      <c r="DE1" s="15" t="s">
        <v>1662</v>
      </c>
      <c r="DI1" s="15" t="s">
        <v>1661</v>
      </c>
      <c r="DJ1" s="15" t="s">
        <v>1662</v>
      </c>
      <c r="DN1" s="15" t="s">
        <v>1661</v>
      </c>
      <c r="DO1" s="15" t="s">
        <v>1662</v>
      </c>
      <c r="DS1" s="15" t="s">
        <v>1661</v>
      </c>
      <c r="DT1" s="15" t="s">
        <v>1662</v>
      </c>
      <c r="DX1" s="15" t="s">
        <v>1661</v>
      </c>
      <c r="DY1" s="15" t="s">
        <v>1662</v>
      </c>
      <c r="EC1" s="15" t="s">
        <v>1661</v>
      </c>
      <c r="ED1" s="15" t="s">
        <v>1662</v>
      </c>
      <c r="EH1" s="15" t="s">
        <v>1661</v>
      </c>
      <c r="EI1" s="15" t="s">
        <v>1662</v>
      </c>
      <c r="EM1" s="15" t="s">
        <v>1661</v>
      </c>
      <c r="EN1" s="15" t="s">
        <v>1662</v>
      </c>
      <c r="ER1" s="15" t="s">
        <v>1661</v>
      </c>
      <c r="ES1" s="15" t="s">
        <v>1662</v>
      </c>
      <c r="EW1" s="15" t="s">
        <v>1661</v>
      </c>
      <c r="EX1" s="15" t="s">
        <v>1662</v>
      </c>
      <c r="FB1" s="15" t="s">
        <v>1661</v>
      </c>
      <c r="FC1" s="15" t="s">
        <v>1662</v>
      </c>
    </row>
    <row r="2" spans="3:160" s="16" customFormat="1" x14ac:dyDescent="0.15">
      <c r="D2" s="16" t="s">
        <v>852</v>
      </c>
      <c r="I2" s="16" t="s">
        <v>832</v>
      </c>
      <c r="N2" s="16" t="s">
        <v>832</v>
      </c>
      <c r="S2" s="16" t="s">
        <v>832</v>
      </c>
      <c r="X2" s="16" t="s">
        <v>832</v>
      </c>
      <c r="AC2" s="16" t="s">
        <v>832</v>
      </c>
      <c r="AH2" s="16" t="s">
        <v>832</v>
      </c>
      <c r="AM2" s="16" t="s">
        <v>832</v>
      </c>
      <c r="AR2" s="16" t="s">
        <v>832</v>
      </c>
      <c r="AW2" s="16" t="s">
        <v>832</v>
      </c>
      <c r="BB2" s="16" t="s">
        <v>832</v>
      </c>
      <c r="BG2" s="16" t="s">
        <v>832</v>
      </c>
      <c r="BL2" s="16" t="s">
        <v>832</v>
      </c>
      <c r="BQ2" s="16" t="s">
        <v>832</v>
      </c>
      <c r="BV2" s="16" t="s">
        <v>832</v>
      </c>
      <c r="CA2" s="16" t="s">
        <v>832</v>
      </c>
      <c r="CF2" s="16" t="s">
        <v>832</v>
      </c>
      <c r="CK2" s="16" t="s">
        <v>832</v>
      </c>
      <c r="CP2" s="16" t="s">
        <v>832</v>
      </c>
      <c r="CU2" s="16" t="s">
        <v>832</v>
      </c>
      <c r="CZ2" s="16" t="s">
        <v>832</v>
      </c>
      <c r="DE2" s="16" t="s">
        <v>832</v>
      </c>
      <c r="DJ2" s="16" t="s">
        <v>832</v>
      </c>
      <c r="DO2" s="16" t="s">
        <v>832</v>
      </c>
      <c r="DT2" s="16" t="s">
        <v>832</v>
      </c>
      <c r="DY2" s="16" t="s">
        <v>832</v>
      </c>
      <c r="ED2" s="16" t="s">
        <v>832</v>
      </c>
      <c r="EI2" s="16" t="s">
        <v>832</v>
      </c>
      <c r="EN2" s="16" t="s">
        <v>832</v>
      </c>
      <c r="ES2" s="16" t="s">
        <v>832</v>
      </c>
      <c r="EX2" s="16" t="s">
        <v>832</v>
      </c>
      <c r="FC2" s="16" t="s">
        <v>832</v>
      </c>
    </row>
    <row r="3" spans="3:160" s="16" customFormat="1" x14ac:dyDescent="0.15">
      <c r="C3" s="16" t="s">
        <v>19</v>
      </c>
      <c r="H3" s="16" t="s">
        <v>20</v>
      </c>
      <c r="M3" s="16" t="s">
        <v>21</v>
      </c>
      <c r="R3" s="16" t="s">
        <v>22</v>
      </c>
      <c r="W3" s="16" t="s">
        <v>23</v>
      </c>
      <c r="AB3" s="16" t="s">
        <v>24</v>
      </c>
      <c r="AG3" s="16" t="s">
        <v>25</v>
      </c>
      <c r="AL3" s="16" t="s">
        <v>26</v>
      </c>
      <c r="AQ3" s="16" t="s">
        <v>27</v>
      </c>
      <c r="AV3" s="16" t="s">
        <v>28</v>
      </c>
      <c r="BA3" s="16" t="s">
        <v>29</v>
      </c>
      <c r="BF3" s="16" t="s">
        <v>30</v>
      </c>
      <c r="BK3" s="16" t="s">
        <v>31</v>
      </c>
      <c r="BP3" s="16" t="s">
        <v>32</v>
      </c>
      <c r="BU3" s="16" t="s">
        <v>33</v>
      </c>
      <c r="BZ3" s="16" t="s">
        <v>34</v>
      </c>
      <c r="CE3" s="16" t="s">
        <v>35</v>
      </c>
      <c r="CJ3" s="16" t="s">
        <v>36</v>
      </c>
      <c r="CO3" s="16" t="s">
        <v>37</v>
      </c>
      <c r="CT3" s="16" t="s">
        <v>38</v>
      </c>
      <c r="CY3" s="16" t="s">
        <v>39</v>
      </c>
      <c r="DD3" s="16" t="s">
        <v>40</v>
      </c>
      <c r="DI3" s="16" t="s">
        <v>41</v>
      </c>
      <c r="DN3" s="16" t="s">
        <v>42</v>
      </c>
      <c r="DS3" s="16" t="s">
        <v>43</v>
      </c>
      <c r="DX3" s="16" t="s">
        <v>44</v>
      </c>
      <c r="EC3" s="16" t="s">
        <v>45</v>
      </c>
      <c r="EH3" s="16" t="s">
        <v>46</v>
      </c>
      <c r="EM3" s="16" t="s">
        <v>47</v>
      </c>
      <c r="ER3" s="16" t="s">
        <v>48</v>
      </c>
      <c r="EW3" s="16" t="s">
        <v>49</v>
      </c>
      <c r="FB3" s="16" t="s">
        <v>50</v>
      </c>
    </row>
    <row r="4" spans="3:160" s="17" customFormat="1" ht="11" x14ac:dyDescent="0.15">
      <c r="C4" s="17" t="s">
        <v>1663</v>
      </c>
      <c r="D4" s="17" t="s">
        <v>1664</v>
      </c>
      <c r="E4" s="17" t="s">
        <v>1665</v>
      </c>
      <c r="H4" s="17" t="s">
        <v>1666</v>
      </c>
      <c r="I4" s="17" t="s">
        <v>1667</v>
      </c>
      <c r="J4" s="17" t="s">
        <v>1665</v>
      </c>
      <c r="M4" s="17" t="s">
        <v>1666</v>
      </c>
      <c r="N4" s="17" t="s">
        <v>1668</v>
      </c>
      <c r="O4" s="17" t="s">
        <v>1665</v>
      </c>
      <c r="R4" s="17" t="s">
        <v>1666</v>
      </c>
      <c r="S4" s="17" t="s">
        <v>1669</v>
      </c>
      <c r="T4" s="17" t="s">
        <v>1665</v>
      </c>
      <c r="W4" s="17" t="s">
        <v>1666</v>
      </c>
      <c r="X4" s="17" t="s">
        <v>1670</v>
      </c>
      <c r="Y4" s="17" t="s">
        <v>1665</v>
      </c>
      <c r="AB4" s="17" t="s">
        <v>1666</v>
      </c>
      <c r="AC4" s="17" t="s">
        <v>1671</v>
      </c>
      <c r="AD4" s="17" t="s">
        <v>1665</v>
      </c>
      <c r="AG4" s="17" t="s">
        <v>1666</v>
      </c>
      <c r="AH4" s="17" t="s">
        <v>1672</v>
      </c>
      <c r="AI4" s="17" t="s">
        <v>1665</v>
      </c>
      <c r="AL4" s="17" t="s">
        <v>1666</v>
      </c>
      <c r="AM4" s="17" t="s">
        <v>1673</v>
      </c>
      <c r="AN4" s="17" t="s">
        <v>1665</v>
      </c>
      <c r="AQ4" s="17" t="s">
        <v>1666</v>
      </c>
      <c r="AR4" s="17" t="s">
        <v>1674</v>
      </c>
      <c r="AS4" s="17" t="s">
        <v>1665</v>
      </c>
      <c r="AV4" s="17" t="s">
        <v>1666</v>
      </c>
      <c r="AW4" s="17" t="s">
        <v>1675</v>
      </c>
      <c r="AX4" s="17" t="s">
        <v>1665</v>
      </c>
      <c r="BA4" s="17" t="s">
        <v>1666</v>
      </c>
      <c r="BB4" s="17" t="s">
        <v>1676</v>
      </c>
      <c r="BC4" s="17" t="s">
        <v>1665</v>
      </c>
      <c r="BH4" s="17" t="s">
        <v>1665</v>
      </c>
      <c r="BM4" s="17" t="s">
        <v>1665</v>
      </c>
      <c r="BR4" s="17" t="s">
        <v>1665</v>
      </c>
      <c r="BW4" s="17" t="s">
        <v>1665</v>
      </c>
      <c r="CB4" s="17" t="s">
        <v>1665</v>
      </c>
      <c r="CG4" s="17" t="s">
        <v>1665</v>
      </c>
      <c r="CL4" s="17" t="s">
        <v>1665</v>
      </c>
      <c r="CQ4" s="17" t="s">
        <v>1665</v>
      </c>
      <c r="CV4" s="17" t="s">
        <v>1665</v>
      </c>
      <c r="DA4" s="17" t="s">
        <v>1665</v>
      </c>
      <c r="DF4" s="17" t="s">
        <v>1665</v>
      </c>
      <c r="DK4" s="17" t="s">
        <v>1665</v>
      </c>
      <c r="DP4" s="17" t="s">
        <v>1665</v>
      </c>
      <c r="DU4" s="17" t="s">
        <v>1665</v>
      </c>
      <c r="DZ4" s="17" t="s">
        <v>1665</v>
      </c>
      <c r="EE4" s="17" t="s">
        <v>1665</v>
      </c>
      <c r="EJ4" s="17" t="s">
        <v>1665</v>
      </c>
      <c r="EO4" s="17" t="s">
        <v>1665</v>
      </c>
      <c r="ET4" s="17" t="s">
        <v>1665</v>
      </c>
      <c r="EY4" s="17" t="s">
        <v>1665</v>
      </c>
      <c r="FB4" s="17" t="s">
        <v>1667</v>
      </c>
      <c r="FC4" s="17" t="s">
        <v>1677</v>
      </c>
      <c r="FD4" s="17" t="s">
        <v>1665</v>
      </c>
    </row>
    <row r="7" spans="3:160" x14ac:dyDescent="0.15">
      <c r="C7" s="15">
        <v>860.00000000000011</v>
      </c>
      <c r="D7" s="15">
        <v>55.406081009877163</v>
      </c>
      <c r="E7" s="15">
        <v>860.00000000000011</v>
      </c>
      <c r="H7" s="15">
        <v>7.8155276132388263</v>
      </c>
      <c r="I7" s="15">
        <v>49.397172322601008</v>
      </c>
      <c r="J7" s="15">
        <v>1130.6640625</v>
      </c>
      <c r="M7" s="15">
        <v>7.8155276132388263</v>
      </c>
      <c r="N7" s="15">
        <v>1.7325208922814097</v>
      </c>
      <c r="O7" s="15">
        <v>1130.6640625</v>
      </c>
      <c r="R7" s="15">
        <v>7.8155276132388263</v>
      </c>
      <c r="S7" s="15">
        <v>13.7918584290538</v>
      </c>
      <c r="T7" s="15">
        <v>1130.6640625</v>
      </c>
      <c r="W7" s="15">
        <v>7.8155276132388263</v>
      </c>
      <c r="X7" s="15">
        <v>8.8488583879346461</v>
      </c>
      <c r="Y7" s="15">
        <v>1130.6640625</v>
      </c>
      <c r="AB7" s="15">
        <v>7.8155276132388263</v>
      </c>
      <c r="AC7" s="15">
        <v>1.7053174239040774</v>
      </c>
      <c r="AD7" s="15">
        <v>1130.6640625</v>
      </c>
      <c r="AG7" s="15">
        <v>7.8155276132388263</v>
      </c>
      <c r="AH7" s="15">
        <v>0.17618928912373866</v>
      </c>
      <c r="AI7" s="15">
        <v>1130.6640625</v>
      </c>
      <c r="AL7" s="15">
        <v>7.8155276132388263</v>
      </c>
      <c r="AM7" s="15">
        <v>12.088689059472594</v>
      </c>
      <c r="AN7" s="15">
        <v>1130.6640625</v>
      </c>
      <c r="AQ7" s="15">
        <v>7.8155276132388263</v>
      </c>
      <c r="AR7" s="15">
        <v>2.1142695643265688</v>
      </c>
      <c r="AS7" s="15">
        <v>1130.6640625</v>
      </c>
      <c r="AV7" s="15">
        <v>7.8155276132388263</v>
      </c>
      <c r="AW7" s="15">
        <v>0.22512870337270818</v>
      </c>
      <c r="AX7" s="15">
        <v>1130.6640625</v>
      </c>
      <c r="BA7" s="15">
        <v>7.8155276132388263</v>
      </c>
      <c r="BB7" s="15">
        <v>0.1468187190364901</v>
      </c>
      <c r="BC7" s="15">
        <v>1130.6640625</v>
      </c>
      <c r="FB7" s="15">
        <v>49.397172322601008</v>
      </c>
      <c r="FC7" s="15">
        <v>2.3393982676992771</v>
      </c>
      <c r="FD7" s="15">
        <v>1130.6640625</v>
      </c>
    </row>
    <row r="8" spans="3:160" x14ac:dyDescent="0.15">
      <c r="C8" s="15">
        <v>840.00000000000011</v>
      </c>
      <c r="D8" s="15">
        <v>52.946623570112322</v>
      </c>
      <c r="E8" s="15">
        <v>840.00000000000011</v>
      </c>
      <c r="H8" s="15">
        <v>7.6650646047792677</v>
      </c>
      <c r="I8" s="15">
        <v>49.440438029370064</v>
      </c>
      <c r="J8" s="15">
        <v>1125.6640625</v>
      </c>
      <c r="M8" s="15">
        <v>7.6650646047792677</v>
      </c>
      <c r="N8" s="15">
        <v>1.7399966350362757</v>
      </c>
      <c r="O8" s="15">
        <v>1125.6640625</v>
      </c>
      <c r="R8" s="15">
        <v>7.6650646047792677</v>
      </c>
      <c r="S8" s="15">
        <v>13.851369622359735</v>
      </c>
      <c r="T8" s="15">
        <v>1125.6640625</v>
      </c>
      <c r="W8" s="15">
        <v>7.6650646047792677</v>
      </c>
      <c r="X8" s="15">
        <v>8.8125301789189034</v>
      </c>
      <c r="Y8" s="15">
        <v>1125.6640625</v>
      </c>
      <c r="AB8" s="15">
        <v>7.6650646047792677</v>
      </c>
      <c r="AC8" s="15">
        <v>1.7126757850258931</v>
      </c>
      <c r="AD8" s="15">
        <v>1125.6640625</v>
      </c>
      <c r="AG8" s="15">
        <v>7.6650646047792677</v>
      </c>
      <c r="AH8" s="15">
        <v>0.17581277695563444</v>
      </c>
      <c r="AI8" s="15">
        <v>1125.6640625</v>
      </c>
      <c r="AL8" s="15">
        <v>7.6650646047792677</v>
      </c>
      <c r="AM8" s="15">
        <v>12.139070718615393</v>
      </c>
      <c r="AN8" s="15">
        <v>1125.6640625</v>
      </c>
      <c r="AQ8" s="15">
        <v>7.6650646047792677</v>
      </c>
      <c r="AR8" s="15">
        <v>2.1233925338952249</v>
      </c>
      <c r="AS8" s="15">
        <v>1125.6640625</v>
      </c>
      <c r="AV8" s="15">
        <v>7.6650646047792677</v>
      </c>
      <c r="AW8" s="15">
        <v>0.22610012269622526</v>
      </c>
      <c r="AX8" s="15">
        <v>1125.6640625</v>
      </c>
      <c r="BA8" s="15">
        <v>7.6650646047792677</v>
      </c>
      <c r="BB8" s="15">
        <v>0.14745223461486123</v>
      </c>
      <c r="BC8" s="15">
        <v>1125.6640625</v>
      </c>
      <c r="FB8" s="15">
        <v>49.440438029370064</v>
      </c>
      <c r="FC8" s="15">
        <v>2.3494926565914502</v>
      </c>
      <c r="FD8" s="15">
        <v>1125.6640625</v>
      </c>
    </row>
    <row r="9" spans="3:160" x14ac:dyDescent="0.15">
      <c r="C9" s="15">
        <v>820.00000000000011</v>
      </c>
      <c r="D9" s="15">
        <v>46.445111788697027</v>
      </c>
      <c r="E9" s="15">
        <v>820.00000000000011</v>
      </c>
      <c r="H9" s="15">
        <v>7.4845981312834251</v>
      </c>
      <c r="I9" s="15">
        <v>49.46797770497674</v>
      </c>
      <c r="J9" s="15">
        <v>1120.6640625</v>
      </c>
      <c r="M9" s="15">
        <v>7.4845981312834251</v>
      </c>
      <c r="N9" s="15">
        <v>1.7515399296394281</v>
      </c>
      <c r="O9" s="15">
        <v>1120.6640625</v>
      </c>
      <c r="R9" s="15">
        <v>7.4845981312834251</v>
      </c>
      <c r="S9" s="15">
        <v>13.982349215495415</v>
      </c>
      <c r="T9" s="15">
        <v>1120.6640625</v>
      </c>
      <c r="W9" s="15">
        <v>7.4845981312834251</v>
      </c>
      <c r="X9" s="15">
        <v>8.8300554938905247</v>
      </c>
      <c r="Y9" s="15">
        <v>1120.6640625</v>
      </c>
      <c r="AB9" s="15">
        <v>7.4845981312834251</v>
      </c>
      <c r="AC9" s="15">
        <v>1.7124131046598385</v>
      </c>
      <c r="AD9" s="15">
        <v>1120.6640625</v>
      </c>
      <c r="AG9" s="15">
        <v>7.4845981312834251</v>
      </c>
      <c r="AH9" s="15">
        <v>0.17746020261706852</v>
      </c>
      <c r="AI9" s="15">
        <v>1120.6640625</v>
      </c>
      <c r="AL9" s="15">
        <v>7.4845981312834251</v>
      </c>
      <c r="AM9" s="15">
        <v>12.071197800586942</v>
      </c>
      <c r="AN9" s="15">
        <v>1120.6640625</v>
      </c>
      <c r="AQ9" s="15">
        <v>7.4845981312834251</v>
      </c>
      <c r="AR9" s="15">
        <v>2.1507014503999811</v>
      </c>
      <c r="AS9" s="15">
        <v>1120.6640625</v>
      </c>
      <c r="AV9" s="15">
        <v>7.4845981312834251</v>
      </c>
      <c r="AW9" s="15">
        <v>0.22919814457048765</v>
      </c>
      <c r="AX9" s="15">
        <v>1120.6640625</v>
      </c>
      <c r="BA9" s="15">
        <v>7.4845981312834251</v>
      </c>
      <c r="BB9" s="15">
        <v>0.14947262382473783</v>
      </c>
      <c r="BC9" s="15">
        <v>1120.6640625</v>
      </c>
      <c r="FB9" s="15">
        <v>49.46797770497674</v>
      </c>
      <c r="FC9" s="15">
        <v>2.3798995949704689</v>
      </c>
      <c r="FD9" s="15">
        <v>1120.6640625</v>
      </c>
    </row>
    <row r="10" spans="3:160" x14ac:dyDescent="0.15">
      <c r="C10" s="15">
        <v>800.00000000000011</v>
      </c>
      <c r="D10" s="15">
        <v>39.882756280768064</v>
      </c>
      <c r="E10" s="15">
        <v>800.00000000000011</v>
      </c>
      <c r="H10" s="15">
        <v>7.26863612359287</v>
      </c>
      <c r="I10" s="15">
        <v>49.483920680768065</v>
      </c>
      <c r="J10" s="15">
        <v>1115.6640625</v>
      </c>
      <c r="M10" s="15">
        <v>7.26863612359287</v>
      </c>
      <c r="N10" s="15">
        <v>1.7655862443424442</v>
      </c>
      <c r="O10" s="15">
        <v>1115.6640625</v>
      </c>
      <c r="R10" s="15">
        <v>7.26863612359287</v>
      </c>
      <c r="S10" s="15">
        <v>14.194344476379808</v>
      </c>
      <c r="T10" s="15">
        <v>1115.6640625</v>
      </c>
      <c r="W10" s="15">
        <v>7.26863612359287</v>
      </c>
      <c r="X10" s="15">
        <v>8.9090738619029466</v>
      </c>
      <c r="Y10" s="15">
        <v>1115.6640625</v>
      </c>
      <c r="AB10" s="15">
        <v>7.26863612359287</v>
      </c>
      <c r="AC10" s="15">
        <v>1.7021874063931071</v>
      </c>
      <c r="AD10" s="15">
        <v>1115.6640625</v>
      </c>
      <c r="AG10" s="15">
        <v>7.26863612359287</v>
      </c>
      <c r="AH10" s="15">
        <v>0.1815050299321076</v>
      </c>
      <c r="AI10" s="15">
        <v>1115.6640625</v>
      </c>
      <c r="AL10" s="15">
        <v>7.26863612359287</v>
      </c>
      <c r="AM10" s="15">
        <v>11.865217208468771</v>
      </c>
      <c r="AN10" s="15">
        <v>1115.6640625</v>
      </c>
      <c r="AQ10" s="15">
        <v>7.26863612359287</v>
      </c>
      <c r="AR10" s="15">
        <v>2.1995668959787715</v>
      </c>
      <c r="AS10" s="15">
        <v>1115.6640625</v>
      </c>
      <c r="AV10" s="15">
        <v>7.26863612359287</v>
      </c>
      <c r="AW10" s="15">
        <v>0.23482782915960751</v>
      </c>
      <c r="AX10" s="15">
        <v>1115.6640625</v>
      </c>
      <c r="BA10" s="15">
        <v>7.26863612359287</v>
      </c>
      <c r="BB10" s="15">
        <v>0.1531440485145765</v>
      </c>
      <c r="BC10" s="15">
        <v>1115.6640625</v>
      </c>
      <c r="FB10" s="15">
        <v>49.483920680768065</v>
      </c>
      <c r="FC10" s="15">
        <v>2.4343947251383788</v>
      </c>
      <c r="FD10" s="15">
        <v>1115.6640625</v>
      </c>
    </row>
    <row r="11" spans="3:160" x14ac:dyDescent="0.15">
      <c r="C11" s="15">
        <v>780.00000000000011</v>
      </c>
      <c r="D11" s="15">
        <v>34.433316237364444</v>
      </c>
      <c r="E11" s="15">
        <v>780.00000000000011</v>
      </c>
      <c r="H11" s="15">
        <v>7.054529738828645</v>
      </c>
      <c r="I11" s="15">
        <v>49.507002101448293</v>
      </c>
      <c r="J11" s="15">
        <v>1110.6640625</v>
      </c>
      <c r="M11" s="15">
        <v>7.054529738828645</v>
      </c>
      <c r="N11" s="15">
        <v>1.7771215960879236</v>
      </c>
      <c r="O11" s="15">
        <v>1110.6640625</v>
      </c>
      <c r="R11" s="15">
        <v>7.054529738828645</v>
      </c>
      <c r="S11" s="15">
        <v>14.40376208108049</v>
      </c>
      <c r="T11" s="15">
        <v>1110.6640625</v>
      </c>
      <c r="W11" s="15">
        <v>7.054529738828645</v>
      </c>
      <c r="X11" s="15">
        <v>8.9853855036521164</v>
      </c>
      <c r="Y11" s="15">
        <v>1110.6640625</v>
      </c>
      <c r="AB11" s="15">
        <v>7.054529738828645</v>
      </c>
      <c r="AC11" s="15">
        <v>1.690783266001326</v>
      </c>
      <c r="AD11" s="15">
        <v>1110.6640625</v>
      </c>
      <c r="AG11" s="15">
        <v>7.054529738828645</v>
      </c>
      <c r="AH11" s="15">
        <v>0.18556826700810569</v>
      </c>
      <c r="AI11" s="15">
        <v>1110.6640625</v>
      </c>
      <c r="AL11" s="15">
        <v>7.054529738828645</v>
      </c>
      <c r="AM11" s="15">
        <v>11.658275504486864</v>
      </c>
      <c r="AN11" s="15">
        <v>1110.6640625</v>
      </c>
      <c r="AQ11" s="15">
        <v>7.054529738828645</v>
      </c>
      <c r="AR11" s="15">
        <v>2.2487954412721236</v>
      </c>
      <c r="AS11" s="15">
        <v>1110.6640625</v>
      </c>
      <c r="AV11" s="15">
        <v>7.054529738828645</v>
      </c>
      <c r="AW11" s="15">
        <v>0.24051156578379679</v>
      </c>
      <c r="AX11" s="15">
        <v>1110.6640625</v>
      </c>
      <c r="BA11" s="15">
        <v>7.054529738828645</v>
      </c>
      <c r="BB11" s="15">
        <v>0.15685072348760976</v>
      </c>
      <c r="BC11" s="15">
        <v>1110.6640625</v>
      </c>
      <c r="FB11" s="15">
        <v>49.507002101448293</v>
      </c>
      <c r="FC11" s="15">
        <v>2.4893070070559205</v>
      </c>
      <c r="FD11" s="15">
        <v>1110.6640625</v>
      </c>
    </row>
    <row r="12" spans="3:160" x14ac:dyDescent="0.15">
      <c r="C12" s="15">
        <v>760.00000000000011</v>
      </c>
      <c r="D12" s="15">
        <v>19.318414216349659</v>
      </c>
      <c r="E12" s="15">
        <v>760.00000000000011</v>
      </c>
      <c r="H12" s="15">
        <v>6.842184565909684</v>
      </c>
      <c r="I12" s="15">
        <v>49.537728810085326</v>
      </c>
      <c r="J12" s="15">
        <v>1105.6640625</v>
      </c>
      <c r="M12" s="15">
        <v>6.842184565909684</v>
      </c>
      <c r="N12" s="15">
        <v>1.7858745275250749</v>
      </c>
      <c r="O12" s="15">
        <v>1105.6640625</v>
      </c>
      <c r="R12" s="15">
        <v>6.842184565909684</v>
      </c>
      <c r="S12" s="15">
        <v>14.610582661446973</v>
      </c>
      <c r="T12" s="15">
        <v>1105.6640625</v>
      </c>
      <c r="W12" s="15">
        <v>6.842184565909684</v>
      </c>
      <c r="X12" s="15">
        <v>9.0589320068762405</v>
      </c>
      <c r="Y12" s="15">
        <v>1105.6640625</v>
      </c>
      <c r="AB12" s="15">
        <v>6.842184565909684</v>
      </c>
      <c r="AC12" s="15">
        <v>1.6781619775817931</v>
      </c>
      <c r="AD12" s="15">
        <v>1105.6640625</v>
      </c>
      <c r="AG12" s="15">
        <v>6.842184565909684</v>
      </c>
      <c r="AH12" s="15">
        <v>0.18965044110700172</v>
      </c>
      <c r="AI12" s="15">
        <v>1105.6640625</v>
      </c>
      <c r="AL12" s="15">
        <v>6.842184565909684</v>
      </c>
      <c r="AM12" s="15">
        <v>11.450263270465969</v>
      </c>
      <c r="AN12" s="15">
        <v>1105.6640625</v>
      </c>
      <c r="AQ12" s="15">
        <v>6.842184565909684</v>
      </c>
      <c r="AR12" s="15">
        <v>2.2984253639606047</v>
      </c>
      <c r="AS12" s="15">
        <v>1105.6640625</v>
      </c>
      <c r="AV12" s="15">
        <v>6.842184565909684</v>
      </c>
      <c r="AW12" s="15">
        <v>0.24625381188417106</v>
      </c>
      <c r="AX12" s="15">
        <v>1105.6640625</v>
      </c>
      <c r="BA12" s="15">
        <v>6.842184565909684</v>
      </c>
      <c r="BB12" s="15">
        <v>0.1605955556845709</v>
      </c>
      <c r="BC12" s="15">
        <v>1105.6640625</v>
      </c>
      <c r="FB12" s="15">
        <v>49.537728810085326</v>
      </c>
      <c r="FC12" s="15">
        <v>2.5446791758447755</v>
      </c>
      <c r="FD12" s="15">
        <v>1105.6640625</v>
      </c>
    </row>
    <row r="13" spans="3:160" x14ac:dyDescent="0.15">
      <c r="C13" s="15">
        <v>740.00000000000011</v>
      </c>
      <c r="D13" s="15">
        <v>8.2860317092276148</v>
      </c>
      <c r="E13" s="15">
        <v>740.00000000000011</v>
      </c>
      <c r="H13" s="15">
        <v>6.6314908547072973</v>
      </c>
      <c r="I13" s="15">
        <v>49.576718578833699</v>
      </c>
      <c r="J13" s="15">
        <v>1100.6640625</v>
      </c>
      <c r="M13" s="15">
        <v>6.6314908547072973</v>
      </c>
      <c r="N13" s="15">
        <v>1.7915180695706103</v>
      </c>
      <c r="O13" s="15">
        <v>1100.6640625</v>
      </c>
      <c r="R13" s="15">
        <v>6.6314908547072973</v>
      </c>
      <c r="S13" s="15">
        <v>14.814772612628554</v>
      </c>
      <c r="T13" s="15">
        <v>1100.6640625</v>
      </c>
      <c r="W13" s="15">
        <v>6.6314908547072973</v>
      </c>
      <c r="X13" s="15">
        <v>9.1296383905218192</v>
      </c>
      <c r="Y13" s="15">
        <v>1100.6640625</v>
      </c>
      <c r="AB13" s="15">
        <v>6.6314908547072973</v>
      </c>
      <c r="AC13" s="15">
        <v>1.6642753028125279</v>
      </c>
      <c r="AD13" s="15">
        <v>1100.6640625</v>
      </c>
      <c r="AG13" s="15">
        <v>6.6314908547072973</v>
      </c>
      <c r="AH13" s="15">
        <v>0.19375193114016195</v>
      </c>
      <c r="AI13" s="15">
        <v>1100.6640625</v>
      </c>
      <c r="AL13" s="15">
        <v>6.6314908547072973</v>
      </c>
      <c r="AM13" s="15">
        <v>11.241057146395482</v>
      </c>
      <c r="AN13" s="15">
        <v>1100.6640625</v>
      </c>
      <c r="AQ13" s="15">
        <v>6.6314908547072973</v>
      </c>
      <c r="AR13" s="15">
        <v>2.3485015796194086</v>
      </c>
      <c r="AS13" s="15">
        <v>1100.6640625</v>
      </c>
      <c r="AV13" s="15">
        <v>6.6314908547072973</v>
      </c>
      <c r="AW13" s="15">
        <v>0.25205977016774489</v>
      </c>
      <c r="AX13" s="15">
        <v>1100.6640625</v>
      </c>
      <c r="BA13" s="15">
        <v>6.6314908547072973</v>
      </c>
      <c r="BB13" s="15">
        <v>0.16438193807474294</v>
      </c>
      <c r="BC13" s="15">
        <v>1100.6640625</v>
      </c>
      <c r="FB13" s="15">
        <v>49.576718578833699</v>
      </c>
      <c r="FC13" s="15">
        <v>2.6005613497871534</v>
      </c>
      <c r="FD13" s="15">
        <v>1100.6640625</v>
      </c>
    </row>
    <row r="14" spans="3:160" x14ac:dyDescent="0.15">
      <c r="C14" s="15">
        <v>720.00000000000011</v>
      </c>
      <c r="D14" s="15">
        <v>3.5033088471289431</v>
      </c>
      <c r="E14" s="15">
        <v>720.00000000000011</v>
      </c>
      <c r="H14" s="15">
        <v>6.4223184469509906</v>
      </c>
      <c r="I14" s="15">
        <v>49.624737768969432</v>
      </c>
      <c r="J14" s="15">
        <v>1095.6640625</v>
      </c>
      <c r="M14" s="15">
        <v>6.4223184469509906</v>
      </c>
      <c r="N14" s="15">
        <v>1.7936500707863074</v>
      </c>
      <c r="O14" s="15">
        <v>1095.6640625</v>
      </c>
      <c r="R14" s="15">
        <v>6.4223184469509906</v>
      </c>
      <c r="S14" s="15">
        <v>15.016277896546528</v>
      </c>
      <c r="T14" s="15">
        <v>1095.6640625</v>
      </c>
      <c r="W14" s="15">
        <v>6.4223184469509906</v>
      </c>
      <c r="X14" s="15">
        <v>9.1974081383243789</v>
      </c>
      <c r="Y14" s="15">
        <v>1095.6640625</v>
      </c>
      <c r="AB14" s="15">
        <v>6.4223184469509906</v>
      </c>
      <c r="AC14" s="15">
        <v>1.6490628283210771</v>
      </c>
      <c r="AD14" s="15">
        <v>1095.6640625</v>
      </c>
      <c r="AG14" s="15">
        <v>6.4223184469509906</v>
      </c>
      <c r="AH14" s="15">
        <v>0.19787288804346534</v>
      </c>
      <c r="AI14" s="15">
        <v>1095.6640625</v>
      </c>
      <c r="AL14" s="15">
        <v>6.4223184469509906</v>
      </c>
      <c r="AM14" s="15">
        <v>11.030516512423977</v>
      </c>
      <c r="AN14" s="15">
        <v>1095.6640625</v>
      </c>
      <c r="AQ14" s="15">
        <v>6.4223184469509906</v>
      </c>
      <c r="AR14" s="15">
        <v>2.3990776670365039</v>
      </c>
      <c r="AS14" s="15">
        <v>1095.6640625</v>
      </c>
      <c r="AV14" s="15">
        <v>6.4223184469509906</v>
      </c>
      <c r="AW14" s="15">
        <v>0.25793560677570571</v>
      </c>
      <c r="AX14" s="15">
        <v>1095.6640625</v>
      </c>
      <c r="BA14" s="15">
        <v>6.4223184469509906</v>
      </c>
      <c r="BB14" s="15">
        <v>0.16821389193547046</v>
      </c>
      <c r="BC14" s="15">
        <v>1095.6640625</v>
      </c>
      <c r="FB14" s="15">
        <v>49.624737768969432</v>
      </c>
      <c r="FC14" s="15">
        <v>2.6570132738122094</v>
      </c>
      <c r="FD14" s="15">
        <v>1095.6640625</v>
      </c>
    </row>
    <row r="15" spans="3:160" x14ac:dyDescent="0.15">
      <c r="C15" s="15">
        <v>700.00000000000011</v>
      </c>
      <c r="D15" s="15">
        <v>0</v>
      </c>
      <c r="E15" s="15">
        <v>700.00000000000011</v>
      </c>
      <c r="H15" s="15">
        <v>6.2145091144406681</v>
      </c>
      <c r="I15" s="15">
        <v>49.682759732278555</v>
      </c>
      <c r="J15" s="15">
        <v>1090.6640625</v>
      </c>
      <c r="M15" s="15">
        <v>6.2145091144406681</v>
      </c>
      <c r="N15" s="15">
        <v>1.791762556077783</v>
      </c>
      <c r="O15" s="15">
        <v>1090.6640625</v>
      </c>
      <c r="R15" s="15">
        <v>6.2145091144406681</v>
      </c>
      <c r="S15" s="15">
        <v>15.21501354881919</v>
      </c>
      <c r="T15" s="15">
        <v>1090.6640625</v>
      </c>
      <c r="W15" s="15">
        <v>6.2145091144406681</v>
      </c>
      <c r="X15" s="15">
        <v>9.2621154900383846</v>
      </c>
      <c r="Y15" s="15">
        <v>1090.6640625</v>
      </c>
      <c r="AB15" s="15">
        <v>6.2145091144406681</v>
      </c>
      <c r="AC15" s="15">
        <v>1.6324480045119876</v>
      </c>
      <c r="AD15" s="15">
        <v>1090.6640625</v>
      </c>
      <c r="AG15" s="15">
        <v>6.2145091144406681</v>
      </c>
      <c r="AH15" s="15">
        <v>0.20201310226008531</v>
      </c>
      <c r="AI15" s="15">
        <v>1090.6640625</v>
      </c>
      <c r="AL15" s="15">
        <v>6.2145091144406681</v>
      </c>
      <c r="AM15" s="15">
        <v>10.818479395874988</v>
      </c>
      <c r="AN15" s="15">
        <v>1090.6640625</v>
      </c>
      <c r="AQ15" s="15">
        <v>6.2145091144406681</v>
      </c>
      <c r="AR15" s="15">
        <v>2.450218854343535</v>
      </c>
      <c r="AS15" s="15">
        <v>1090.6640625</v>
      </c>
      <c r="AV15" s="15">
        <v>6.2145091144406681</v>
      </c>
      <c r="AW15" s="15">
        <v>0.26388877058557081</v>
      </c>
      <c r="AX15" s="15">
        <v>1090.6640625</v>
      </c>
      <c r="BA15" s="15">
        <v>6.2145091144406681</v>
      </c>
      <c r="BB15" s="15">
        <v>0.17209627508646072</v>
      </c>
      <c r="BC15" s="15">
        <v>1090.6640625</v>
      </c>
      <c r="FB15" s="15">
        <v>49.682759732278555</v>
      </c>
      <c r="FC15" s="15">
        <v>2.7141076249291061</v>
      </c>
      <c r="FD15" s="15">
        <v>1090.6640625</v>
      </c>
    </row>
    <row r="16" spans="3:160" x14ac:dyDescent="0.15">
      <c r="C16" s="15">
        <v>680.00000000000011</v>
      </c>
      <c r="D16" s="15">
        <v>0</v>
      </c>
      <c r="E16" s="15">
        <v>680.00000000000011</v>
      </c>
      <c r="H16" s="15">
        <v>6.012780749661629</v>
      </c>
      <c r="I16" s="15">
        <v>49.766483802682124</v>
      </c>
      <c r="J16" s="15">
        <v>1085.6640625</v>
      </c>
      <c r="M16" s="15">
        <v>6.012780749661629</v>
      </c>
      <c r="N16" s="15">
        <v>1.7937904444743149</v>
      </c>
      <c r="O16" s="15">
        <v>1085.6640625</v>
      </c>
      <c r="R16" s="15">
        <v>6.012780749661629</v>
      </c>
      <c r="S16" s="15">
        <v>15.344913812746436</v>
      </c>
      <c r="T16" s="15">
        <v>1085.6640625</v>
      </c>
      <c r="W16" s="15">
        <v>6.012780749661629</v>
      </c>
      <c r="X16" s="15">
        <v>9.3402739109219528</v>
      </c>
      <c r="Y16" s="15">
        <v>1085.6640625</v>
      </c>
      <c r="AB16" s="15">
        <v>6.012780749661629</v>
      </c>
      <c r="AC16" s="15">
        <v>1.6230770537426034</v>
      </c>
      <c r="AD16" s="15">
        <v>1085.6640625</v>
      </c>
      <c r="AG16" s="15">
        <v>6.012780749661629</v>
      </c>
      <c r="AH16" s="15">
        <v>0.20646050997084839</v>
      </c>
      <c r="AI16" s="15">
        <v>1085.6640625</v>
      </c>
      <c r="AL16" s="15">
        <v>6.012780749661629</v>
      </c>
      <c r="AM16" s="15">
        <v>10.608421000906064</v>
      </c>
      <c r="AN16" s="15">
        <v>1085.6640625</v>
      </c>
      <c r="AQ16" s="15">
        <v>6.012780749661629</v>
      </c>
      <c r="AR16" s="15">
        <v>2.5028116976924712</v>
      </c>
      <c r="AS16" s="15">
        <v>1085.6640625</v>
      </c>
      <c r="AV16" s="15">
        <v>6.012780749661629</v>
      </c>
      <c r="AW16" s="15">
        <v>0.27064015099779515</v>
      </c>
      <c r="AX16" s="15">
        <v>1085.6640625</v>
      </c>
      <c r="BA16" s="15">
        <v>6.012780749661629</v>
      </c>
      <c r="BB16" s="15">
        <v>0.17653023474893637</v>
      </c>
      <c r="BC16" s="15">
        <v>1085.6640625</v>
      </c>
      <c r="FB16" s="15">
        <v>49.766483802682124</v>
      </c>
      <c r="FC16" s="15">
        <v>2.7734518486902662</v>
      </c>
      <c r="FD16" s="15">
        <v>1085.6640625</v>
      </c>
    </row>
    <row r="17" spans="8:160" x14ac:dyDescent="0.15">
      <c r="H17" s="15">
        <v>5.8246130252579924</v>
      </c>
      <c r="I17" s="15">
        <v>49.897615573120454</v>
      </c>
      <c r="J17" s="15">
        <v>1080.6640625</v>
      </c>
      <c r="M17" s="15">
        <v>5.8246130252579924</v>
      </c>
      <c r="N17" s="15">
        <v>1.8140319030726522</v>
      </c>
      <c r="O17" s="15">
        <v>1080.6640625</v>
      </c>
      <c r="R17" s="15">
        <v>5.8246130252579924</v>
      </c>
      <c r="S17" s="15">
        <v>15.302740727955428</v>
      </c>
      <c r="T17" s="15">
        <v>1080.6640625</v>
      </c>
      <c r="W17" s="15">
        <v>5.8246130252579924</v>
      </c>
      <c r="X17" s="15">
        <v>9.4571161784499616</v>
      </c>
      <c r="Y17" s="15">
        <v>1080.6640625</v>
      </c>
      <c r="AB17" s="15">
        <v>5.8246130252579924</v>
      </c>
      <c r="AC17" s="15">
        <v>1.6351813130668618</v>
      </c>
      <c r="AD17" s="15">
        <v>1080.6640625</v>
      </c>
      <c r="AG17" s="15">
        <v>5.8246130252579924</v>
      </c>
      <c r="AH17" s="15">
        <v>0.21164854805916164</v>
      </c>
      <c r="AI17" s="15">
        <v>1080.6640625</v>
      </c>
      <c r="AL17" s="15">
        <v>5.8246130252579924</v>
      </c>
      <c r="AM17" s="15">
        <v>10.40631169135102</v>
      </c>
      <c r="AN17" s="15">
        <v>1080.6640625</v>
      </c>
      <c r="AQ17" s="15">
        <v>5.8246130252579924</v>
      </c>
      <c r="AR17" s="15">
        <v>2.5579476398295729</v>
      </c>
      <c r="AS17" s="15">
        <v>1080.6640625</v>
      </c>
      <c r="AV17" s="15">
        <v>5.8246130252579924</v>
      </c>
      <c r="AW17" s="15">
        <v>0.2793540732952417</v>
      </c>
      <c r="AX17" s="15">
        <v>1080.6640625</v>
      </c>
      <c r="BA17" s="15">
        <v>5.8246130252579924</v>
      </c>
      <c r="BB17" s="15">
        <v>0.18232719947548079</v>
      </c>
      <c r="BC17" s="15">
        <v>1080.6640625</v>
      </c>
      <c r="FB17" s="15">
        <v>49.897615573120454</v>
      </c>
      <c r="FC17" s="15">
        <v>2.8373017131248144</v>
      </c>
      <c r="FD17" s="15">
        <v>1080.6640625</v>
      </c>
    </row>
    <row r="18" spans="8:160" x14ac:dyDescent="0.15">
      <c r="H18" s="15">
        <v>5.6361203210801207</v>
      </c>
      <c r="I18" s="15">
        <v>50.040390781887865</v>
      </c>
      <c r="J18" s="15">
        <v>1075.6640625</v>
      </c>
      <c r="M18" s="15">
        <v>5.6361203210801207</v>
      </c>
      <c r="N18" s="15">
        <v>1.8285540165724419</v>
      </c>
      <c r="O18" s="15">
        <v>1075.6640625</v>
      </c>
      <c r="R18" s="15">
        <v>5.6361203210801207</v>
      </c>
      <c r="S18" s="15">
        <v>15.262325350316699</v>
      </c>
      <c r="T18" s="15">
        <v>1075.6640625</v>
      </c>
      <c r="W18" s="15">
        <v>5.6361203210801207</v>
      </c>
      <c r="X18" s="15">
        <v>9.568720092465604</v>
      </c>
      <c r="Y18" s="15">
        <v>1075.6640625</v>
      </c>
      <c r="AB18" s="15">
        <v>5.6361203210801207</v>
      </c>
      <c r="AC18" s="15">
        <v>1.6455764687435606</v>
      </c>
      <c r="AD18" s="15">
        <v>1075.6640625</v>
      </c>
      <c r="AG18" s="15">
        <v>5.6361203210801207</v>
      </c>
      <c r="AH18" s="15">
        <v>0.21682779554147319</v>
      </c>
      <c r="AI18" s="15">
        <v>1075.6640625</v>
      </c>
      <c r="AL18" s="15">
        <v>5.6361203210801207</v>
      </c>
      <c r="AM18" s="15">
        <v>10.201727784180282</v>
      </c>
      <c r="AN18" s="15">
        <v>1075.6640625</v>
      </c>
      <c r="AQ18" s="15">
        <v>5.6361203210801207</v>
      </c>
      <c r="AR18" s="15">
        <v>2.6137788808057105</v>
      </c>
      <c r="AS18" s="15">
        <v>1075.6640625</v>
      </c>
      <c r="AV18" s="15">
        <v>5.6361203210801207</v>
      </c>
      <c r="AW18" s="15">
        <v>0.2881985488371307</v>
      </c>
      <c r="AX18" s="15">
        <v>1075.6640625</v>
      </c>
      <c r="BA18" s="15">
        <v>5.6361203210801207</v>
      </c>
      <c r="BB18" s="15">
        <v>0.18821124325859717</v>
      </c>
      <c r="BC18" s="15">
        <v>1075.6640625</v>
      </c>
      <c r="FB18" s="15">
        <v>50.040390781887865</v>
      </c>
      <c r="FC18" s="15">
        <v>2.9019774296428413</v>
      </c>
      <c r="FD18" s="15">
        <v>1075.6640625</v>
      </c>
    </row>
    <row r="19" spans="8:160" x14ac:dyDescent="0.15">
      <c r="H19" s="15">
        <v>5.4399941449514193</v>
      </c>
      <c r="I19" s="15">
        <v>50.246695912096307</v>
      </c>
      <c r="J19" s="15">
        <v>1070.6640625</v>
      </c>
      <c r="M19" s="15">
        <v>5.4399941449514193</v>
      </c>
      <c r="N19" s="15">
        <v>1.8230380692502417</v>
      </c>
      <c r="O19" s="15">
        <v>1070.6640625</v>
      </c>
      <c r="R19" s="15">
        <v>5.4399941449514193</v>
      </c>
      <c r="S19" s="15">
        <v>15.223706750750123</v>
      </c>
      <c r="T19" s="15">
        <v>1070.6640625</v>
      </c>
      <c r="W19" s="15">
        <v>5.4399941449514193</v>
      </c>
      <c r="X19" s="15">
        <v>9.652691314533433</v>
      </c>
      <c r="Y19" s="15">
        <v>1070.6640625</v>
      </c>
      <c r="AB19" s="15">
        <v>5.4399941449514193</v>
      </c>
      <c r="AC19" s="15">
        <v>1.6301681515236102</v>
      </c>
      <c r="AD19" s="15">
        <v>1070.6640625</v>
      </c>
      <c r="AG19" s="15">
        <v>5.4399941449514193</v>
      </c>
      <c r="AH19" s="15">
        <v>0.22227894034757908</v>
      </c>
      <c r="AI19" s="15">
        <v>1070.6640625</v>
      </c>
      <c r="AL19" s="15">
        <v>5.4399941449514193</v>
      </c>
      <c r="AM19" s="15">
        <v>10.001643750057815</v>
      </c>
      <c r="AN19" s="15">
        <v>1070.6640625</v>
      </c>
      <c r="AQ19" s="15">
        <v>5.4399941449514193</v>
      </c>
      <c r="AR19" s="15">
        <v>2.6739037496509117</v>
      </c>
      <c r="AS19" s="15">
        <v>1070.6640625</v>
      </c>
      <c r="AV19" s="15">
        <v>5.4399941449514193</v>
      </c>
      <c r="AW19" s="15">
        <v>0.29768182460468229</v>
      </c>
      <c r="AX19" s="15">
        <v>1070.6640625</v>
      </c>
      <c r="BA19" s="15">
        <v>5.4399941449514193</v>
      </c>
      <c r="BB19" s="15">
        <v>0.19451923637483473</v>
      </c>
      <c r="BC19" s="15">
        <v>1070.6640625</v>
      </c>
      <c r="FB19" s="15">
        <v>50.246695912096307</v>
      </c>
      <c r="FC19" s="15">
        <v>2.9715855742555939</v>
      </c>
      <c r="FD19" s="15">
        <v>1070.6640625</v>
      </c>
    </row>
    <row r="20" spans="8:160" x14ac:dyDescent="0.15">
      <c r="H20" s="15">
        <v>5.2099023017502137</v>
      </c>
      <c r="I20" s="15">
        <v>50.748073130089622</v>
      </c>
      <c r="J20" s="15">
        <v>1065.6640625</v>
      </c>
      <c r="M20" s="15">
        <v>5.2099023017502137</v>
      </c>
      <c r="N20" s="15">
        <v>1.7385196417082698</v>
      </c>
      <c r="O20" s="15">
        <v>1065.6640625</v>
      </c>
      <c r="R20" s="15">
        <v>5.2099023017502137</v>
      </c>
      <c r="S20" s="15">
        <v>15.177193404851097</v>
      </c>
      <c r="T20" s="15">
        <v>1065.6640625</v>
      </c>
      <c r="W20" s="15">
        <v>5.2099023017502137</v>
      </c>
      <c r="X20" s="15">
        <v>9.5949767292450332</v>
      </c>
      <c r="Y20" s="15">
        <v>1065.6640625</v>
      </c>
      <c r="AB20" s="15">
        <v>5.2099023017502137</v>
      </c>
      <c r="AC20" s="15">
        <v>1.4812974159330836</v>
      </c>
      <c r="AD20" s="15">
        <v>1065.6640625</v>
      </c>
      <c r="AG20" s="15">
        <v>5.2099023017502137</v>
      </c>
      <c r="AH20" s="15">
        <v>0.22934374243034564</v>
      </c>
      <c r="AI20" s="15">
        <v>1065.6640625</v>
      </c>
      <c r="AL20" s="15">
        <v>5.2099023017502137</v>
      </c>
      <c r="AM20" s="15">
        <v>9.8491676979616525</v>
      </c>
      <c r="AN20" s="15">
        <v>1065.6640625</v>
      </c>
      <c r="AQ20" s="15">
        <v>5.2099023017502137</v>
      </c>
      <c r="AR20" s="15">
        <v>2.7537110447923725</v>
      </c>
      <c r="AS20" s="15">
        <v>1065.6640625</v>
      </c>
      <c r="AV20" s="15">
        <v>5.2099023017502137</v>
      </c>
      <c r="AW20" s="15">
        <v>0.31020218800878036</v>
      </c>
      <c r="AX20" s="15">
        <v>1065.6640625</v>
      </c>
      <c r="BA20" s="15">
        <v>5.2099023017502137</v>
      </c>
      <c r="BB20" s="15">
        <v>0.20285027318415516</v>
      </c>
      <c r="BC20" s="15">
        <v>1065.6640625</v>
      </c>
      <c r="FB20" s="15">
        <v>50.748073130089622</v>
      </c>
      <c r="FC20" s="15">
        <v>3.0639132328011529</v>
      </c>
      <c r="FD20" s="15">
        <v>1065.6640625</v>
      </c>
    </row>
    <row r="21" spans="8:160" x14ac:dyDescent="0.15">
      <c r="H21" s="15">
        <v>4.9893453083538306</v>
      </c>
      <c r="I21" s="15">
        <v>51.237989139337678</v>
      </c>
      <c r="J21" s="15">
        <v>1060.6640625</v>
      </c>
      <c r="M21" s="15">
        <v>4.9893453083538306</v>
      </c>
      <c r="N21" s="15">
        <v>1.6565171861263974</v>
      </c>
      <c r="O21" s="15">
        <v>1060.6640625</v>
      </c>
      <c r="R21" s="15">
        <v>4.9893453083538306</v>
      </c>
      <c r="S21" s="15">
        <v>15.118776424039531</v>
      </c>
      <c r="T21" s="15">
        <v>1060.6640625</v>
      </c>
      <c r="W21" s="15">
        <v>4.9893453083538306</v>
      </c>
      <c r="X21" s="15">
        <v>9.5341434907323883</v>
      </c>
      <c r="Y21" s="15">
        <v>1060.6640625</v>
      </c>
      <c r="AB21" s="15">
        <v>4.9893453083538306</v>
      </c>
      <c r="AC21" s="15">
        <v>1.3474254271613777</v>
      </c>
      <c r="AD21" s="15">
        <v>1060.6640625</v>
      </c>
      <c r="AG21" s="15">
        <v>4.9893453083538306</v>
      </c>
      <c r="AH21" s="15">
        <v>0.23628147056940046</v>
      </c>
      <c r="AI21" s="15">
        <v>1060.6640625</v>
      </c>
      <c r="AL21" s="15">
        <v>4.9893453083538306</v>
      </c>
      <c r="AM21" s="15">
        <v>9.6971137778958916</v>
      </c>
      <c r="AN21" s="15">
        <v>1060.6640625</v>
      </c>
      <c r="AQ21" s="15">
        <v>4.9893453083538306</v>
      </c>
      <c r="AR21" s="15">
        <v>2.8320603996015818</v>
      </c>
      <c r="AS21" s="15">
        <v>1060.6640625</v>
      </c>
      <c r="AV21" s="15">
        <v>4.9893453083538306</v>
      </c>
      <c r="AW21" s="15">
        <v>0.32276710728640801</v>
      </c>
      <c r="AX21" s="15">
        <v>1060.6640625</v>
      </c>
      <c r="BA21" s="15">
        <v>4.9893453083538306</v>
      </c>
      <c r="BB21" s="15">
        <v>0.21121983816835838</v>
      </c>
      <c r="BC21" s="15">
        <v>1060.6640625</v>
      </c>
      <c r="FB21" s="15">
        <v>51.237989139337678</v>
      </c>
      <c r="FC21" s="15">
        <v>3.1548275068879899</v>
      </c>
      <c r="FD21" s="15">
        <v>1060.6640625</v>
      </c>
    </row>
    <row r="22" spans="8:160" x14ac:dyDescent="0.15">
      <c r="H22" s="15">
        <v>4.7778318903511812</v>
      </c>
      <c r="I22" s="15">
        <v>51.716782889903627</v>
      </c>
      <c r="J22" s="15">
        <v>1055.6640625</v>
      </c>
      <c r="M22" s="15">
        <v>4.7778318903511812</v>
      </c>
      <c r="N22" s="15">
        <v>1.5773579845212733</v>
      </c>
      <c r="O22" s="15">
        <v>1055.6640625</v>
      </c>
      <c r="R22" s="15">
        <v>4.7778318903511812</v>
      </c>
      <c r="S22" s="15">
        <v>15.049484079855516</v>
      </c>
      <c r="T22" s="15">
        <v>1055.6640625</v>
      </c>
      <c r="W22" s="15">
        <v>4.7778318903511812</v>
      </c>
      <c r="X22" s="15">
        <v>9.4702791931163262</v>
      </c>
      <c r="Y22" s="15">
        <v>1055.6640625</v>
      </c>
      <c r="AB22" s="15">
        <v>4.7778318903511812</v>
      </c>
      <c r="AC22" s="15">
        <v>1.2269587016690089</v>
      </c>
      <c r="AD22" s="15">
        <v>1055.6640625</v>
      </c>
      <c r="AG22" s="15">
        <v>4.7778318903511812</v>
      </c>
      <c r="AH22" s="15">
        <v>0.24308141117384352</v>
      </c>
      <c r="AI22" s="15">
        <v>1055.6640625</v>
      </c>
      <c r="AL22" s="15">
        <v>4.7778318903511812</v>
      </c>
      <c r="AM22" s="15">
        <v>9.5460141145098092</v>
      </c>
      <c r="AN22" s="15">
        <v>1055.6640625</v>
      </c>
      <c r="AQ22" s="15">
        <v>4.7778318903511812</v>
      </c>
      <c r="AR22" s="15">
        <v>2.9088989746697318</v>
      </c>
      <c r="AS22" s="15">
        <v>1055.6640625</v>
      </c>
      <c r="AV22" s="15">
        <v>4.7778318903511812</v>
      </c>
      <c r="AW22" s="15">
        <v>0.33536110076728221</v>
      </c>
      <c r="AX22" s="15">
        <v>1055.6640625</v>
      </c>
      <c r="BA22" s="15">
        <v>4.7778318903511812</v>
      </c>
      <c r="BB22" s="15">
        <v>0.21961743655977747</v>
      </c>
      <c r="BC22" s="15">
        <v>1055.6640625</v>
      </c>
      <c r="FB22" s="15">
        <v>51.716782889903627</v>
      </c>
      <c r="FC22" s="15">
        <v>3.2442600754370141</v>
      </c>
      <c r="FD22" s="15">
        <v>1055.6640625</v>
      </c>
    </row>
    <row r="23" spans="8:160" x14ac:dyDescent="0.15">
      <c r="H23" s="15">
        <v>4.5741551538363661</v>
      </c>
      <c r="I23" s="15">
        <v>52.187638704090432</v>
      </c>
      <c r="J23" s="15">
        <v>1050.6640625</v>
      </c>
      <c r="M23" s="15">
        <v>4.5741551538363661</v>
      </c>
      <c r="N23" s="15">
        <v>1.4959645898540583</v>
      </c>
      <c r="O23" s="15">
        <v>1050.6640625</v>
      </c>
      <c r="R23" s="15">
        <v>4.5741551538363661</v>
      </c>
      <c r="S23" s="15">
        <v>14.964512151497841</v>
      </c>
      <c r="T23" s="15">
        <v>1050.6640625</v>
      </c>
      <c r="W23" s="15">
        <v>4.5741551538363661</v>
      </c>
      <c r="X23" s="15">
        <v>9.410205252923511</v>
      </c>
      <c r="Y23" s="15">
        <v>1050.6640625</v>
      </c>
      <c r="AB23" s="15">
        <v>4.5741551538363661</v>
      </c>
      <c r="AC23" s="15">
        <v>1.124757900152753</v>
      </c>
      <c r="AD23" s="15">
        <v>1050.6640625</v>
      </c>
      <c r="AG23" s="15">
        <v>4.5741551538363661</v>
      </c>
      <c r="AH23" s="15">
        <v>0.24959335304891339</v>
      </c>
      <c r="AI23" s="15">
        <v>1050.6640625</v>
      </c>
      <c r="AL23" s="15">
        <v>4.5741551538363661</v>
      </c>
      <c r="AM23" s="15">
        <v>9.3935167348018904</v>
      </c>
      <c r="AN23" s="15">
        <v>1050.6640625</v>
      </c>
      <c r="AQ23" s="15">
        <v>4.5741551538363661</v>
      </c>
      <c r="AR23" s="15">
        <v>2.9839442958433762</v>
      </c>
      <c r="AS23" s="15">
        <v>1050.6640625</v>
      </c>
      <c r="AV23" s="15">
        <v>4.5741551538363661</v>
      </c>
      <c r="AW23" s="15">
        <v>0.34789181316630396</v>
      </c>
      <c r="AX23" s="15">
        <v>1050.6640625</v>
      </c>
      <c r="BA23" s="15">
        <v>4.5741551538363661</v>
      </c>
      <c r="BB23" s="15">
        <v>0.22798022215340083</v>
      </c>
      <c r="BC23" s="15">
        <v>1050.6640625</v>
      </c>
      <c r="FB23" s="15">
        <v>52.187638704090432</v>
      </c>
      <c r="FC23" s="15">
        <v>3.33183610900968</v>
      </c>
      <c r="FD23" s="15">
        <v>1050.6640625</v>
      </c>
    </row>
    <row r="24" spans="8:160" x14ac:dyDescent="0.15">
      <c r="H24" s="15">
        <v>4.3782541280851719</v>
      </c>
      <c r="I24" s="15">
        <v>52.64850906825631</v>
      </c>
      <c r="J24" s="15">
        <v>1045.6640625</v>
      </c>
      <c r="M24" s="15">
        <v>4.3782541280851719</v>
      </c>
      <c r="N24" s="15">
        <v>1.4171730899419088</v>
      </c>
      <c r="O24" s="15">
        <v>1045.6640625</v>
      </c>
      <c r="R24" s="15">
        <v>4.3782541280851719</v>
      </c>
      <c r="S24" s="15">
        <v>14.869724909415133</v>
      </c>
      <c r="T24" s="15">
        <v>1045.6640625</v>
      </c>
      <c r="W24" s="15">
        <v>4.3782541280851719</v>
      </c>
      <c r="X24" s="15">
        <v>9.3487106550359496</v>
      </c>
      <c r="Y24" s="15">
        <v>1045.6640625</v>
      </c>
      <c r="AB24" s="15">
        <v>4.3782541280851719</v>
      </c>
      <c r="AC24" s="15">
        <v>1.0340229871191113</v>
      </c>
      <c r="AD24" s="15">
        <v>1045.6640625</v>
      </c>
      <c r="AG24" s="15">
        <v>4.3782541280851719</v>
      </c>
      <c r="AH24" s="15">
        <v>0.25590230764732375</v>
      </c>
      <c r="AI24" s="15">
        <v>1045.6640625</v>
      </c>
      <c r="AL24" s="15">
        <v>4.3782541280851719</v>
      </c>
      <c r="AM24" s="15">
        <v>9.2423771562546566</v>
      </c>
      <c r="AN24" s="15">
        <v>1045.6640625</v>
      </c>
      <c r="AQ24" s="15">
        <v>4.3782541280851719</v>
      </c>
      <c r="AR24" s="15">
        <v>3.0573474300134738</v>
      </c>
      <c r="AS24" s="15">
        <v>1045.6640625</v>
      </c>
      <c r="AV24" s="15">
        <v>4.3782541280851719</v>
      </c>
      <c r="AW24" s="15">
        <v>0.3603990904158681</v>
      </c>
      <c r="AX24" s="15">
        <v>1045.6640625</v>
      </c>
      <c r="BA24" s="15">
        <v>4.3782541280851719</v>
      </c>
      <c r="BB24" s="15">
        <v>0.23633524536796036</v>
      </c>
      <c r="BC24" s="15">
        <v>1045.6640625</v>
      </c>
      <c r="FB24" s="15">
        <v>52.64850906825631</v>
      </c>
      <c r="FC24" s="15">
        <v>3.417746520429342</v>
      </c>
      <c r="FD24" s="15">
        <v>1045.6640625</v>
      </c>
    </row>
    <row r="25" spans="8:160" x14ac:dyDescent="0.15">
      <c r="H25" s="15">
        <v>6.2014344271874435</v>
      </c>
      <c r="I25" s="15">
        <v>50.889741472165404</v>
      </c>
      <c r="J25" s="15">
        <v>1092.7773826952098</v>
      </c>
      <c r="M25" s="15">
        <v>6.2014344271874435</v>
      </c>
      <c r="N25" s="15">
        <v>1.5928014233144625</v>
      </c>
      <c r="O25" s="15">
        <v>1092.7773826952098</v>
      </c>
      <c r="R25" s="15">
        <v>6.2014344271874435</v>
      </c>
      <c r="S25" s="15">
        <v>14.304651465240593</v>
      </c>
      <c r="T25" s="15">
        <v>1092.7773826952098</v>
      </c>
      <c r="W25" s="15">
        <v>6.2014344271874435</v>
      </c>
      <c r="X25" s="15">
        <v>9.0553181366512057</v>
      </c>
      <c r="Y25" s="15">
        <v>1092.7773826952098</v>
      </c>
      <c r="AB25" s="15">
        <v>6.2014344271874435</v>
      </c>
      <c r="AC25" s="15">
        <v>1.4039518036712622</v>
      </c>
      <c r="AD25" s="15">
        <v>1092.7773826952098</v>
      </c>
      <c r="AG25" s="15">
        <v>6.2014344271874435</v>
      </c>
      <c r="AH25" s="15">
        <v>0.21206562477981919</v>
      </c>
      <c r="AI25" s="15">
        <v>1092.7773826952098</v>
      </c>
      <c r="AL25" s="15">
        <v>6.2014344271874435</v>
      </c>
      <c r="AM25" s="15">
        <v>10.817262775634729</v>
      </c>
      <c r="AN25" s="15">
        <v>1092.7773826952098</v>
      </c>
      <c r="AQ25" s="15">
        <v>6.2014344271874435</v>
      </c>
      <c r="AR25" s="15">
        <v>2.5457288150985335</v>
      </c>
      <c r="AS25" s="15">
        <v>1092.7773826952098</v>
      </c>
      <c r="AV25" s="15">
        <v>6.2014344271874435</v>
      </c>
      <c r="AW25" s="15">
        <v>0.28688055004019553</v>
      </c>
      <c r="AX25" s="15">
        <v>1092.7773826952098</v>
      </c>
      <c r="BA25" s="15">
        <v>6.2014344271874435</v>
      </c>
      <c r="BB25" s="15">
        <v>0.18767987962767513</v>
      </c>
      <c r="BC25" s="15">
        <v>1092.7773826952098</v>
      </c>
      <c r="FB25" s="15">
        <v>50.889741472165404</v>
      </c>
      <c r="FC25" s="15">
        <v>2.8326093651387292</v>
      </c>
      <c r="FD25" s="15">
        <v>1092.7773826952098</v>
      </c>
    </row>
    <row r="26" spans="8:160" x14ac:dyDescent="0.15">
      <c r="H26" s="15">
        <v>6.0509910407089755</v>
      </c>
      <c r="I26" s="15">
        <v>50.941693654587702</v>
      </c>
      <c r="J26" s="15">
        <v>1087.7773826952098</v>
      </c>
      <c r="M26" s="15">
        <v>6.0509910407089755</v>
      </c>
      <c r="N26" s="15">
        <v>1.5984404356268189</v>
      </c>
      <c r="O26" s="15">
        <v>1087.7773826952098</v>
      </c>
      <c r="R26" s="15">
        <v>6.0509910407089755</v>
      </c>
      <c r="S26" s="15">
        <v>14.390352252785332</v>
      </c>
      <c r="T26" s="15">
        <v>1087.7773826952098</v>
      </c>
      <c r="W26" s="15">
        <v>6.0509910407089755</v>
      </c>
      <c r="X26" s="15">
        <v>9.0277851646700018</v>
      </c>
      <c r="Y26" s="15">
        <v>1087.7773826952098</v>
      </c>
      <c r="AB26" s="15">
        <v>6.0509910407089755</v>
      </c>
      <c r="AC26" s="15">
        <v>1.4053020677300345</v>
      </c>
      <c r="AD26" s="15">
        <v>1087.7773826952098</v>
      </c>
      <c r="AG26" s="15">
        <v>6.0509910407089755</v>
      </c>
      <c r="AH26" s="15">
        <v>0.2125213014062208</v>
      </c>
      <c r="AI26" s="15">
        <v>1087.7773826952098</v>
      </c>
      <c r="AL26" s="15">
        <v>6.0509910407089755</v>
      </c>
      <c r="AM26" s="15">
        <v>10.807935179300223</v>
      </c>
      <c r="AN26" s="15">
        <v>1087.7773826952098</v>
      </c>
      <c r="AQ26" s="15">
        <v>6.0509910407089755</v>
      </c>
      <c r="AR26" s="15">
        <v>2.5647514507851539</v>
      </c>
      <c r="AS26" s="15">
        <v>1087.7773826952098</v>
      </c>
      <c r="AV26" s="15">
        <v>6.0509910407089755</v>
      </c>
      <c r="AW26" s="15">
        <v>0.2891146000950926</v>
      </c>
      <c r="AX26" s="15">
        <v>1087.7773826952098</v>
      </c>
      <c r="BA26" s="15">
        <v>6.0509910407089755</v>
      </c>
      <c r="BB26" s="15">
        <v>0.18914141560607214</v>
      </c>
      <c r="BC26" s="15">
        <v>1087.7773826952098</v>
      </c>
      <c r="FB26" s="15">
        <v>50.941693654587702</v>
      </c>
      <c r="FC26" s="15">
        <v>2.8538660508802467</v>
      </c>
      <c r="FD26" s="15">
        <v>1087.7773826952098</v>
      </c>
    </row>
    <row r="27" spans="8:160" x14ac:dyDescent="0.15">
      <c r="H27" s="15">
        <v>5.849947825866793</v>
      </c>
      <c r="I27" s="15">
        <v>51.007789387223646</v>
      </c>
      <c r="J27" s="15">
        <v>1082.7773826952098</v>
      </c>
      <c r="M27" s="15">
        <v>5.849947825866793</v>
      </c>
      <c r="N27" s="15">
        <v>1.5977061744490497</v>
      </c>
      <c r="O27" s="15">
        <v>1082.7773826952098</v>
      </c>
      <c r="R27" s="15">
        <v>5.849947825866793</v>
      </c>
      <c r="S27" s="15">
        <v>14.573957021518938</v>
      </c>
      <c r="T27" s="15">
        <v>1082.7773826952098</v>
      </c>
      <c r="W27" s="15">
        <v>5.849947825866793</v>
      </c>
      <c r="X27" s="15">
        <v>9.0802036106507487</v>
      </c>
      <c r="Y27" s="15">
        <v>1082.7773826952098</v>
      </c>
      <c r="AB27" s="15">
        <v>5.849947825866793</v>
      </c>
      <c r="AC27" s="15">
        <v>1.3891279272383157</v>
      </c>
      <c r="AD27" s="15">
        <v>1082.7773826952098</v>
      </c>
      <c r="AG27" s="15">
        <v>5.849947825866793</v>
      </c>
      <c r="AH27" s="15">
        <v>0.21673566871569871</v>
      </c>
      <c r="AI27" s="15">
        <v>1082.7773826952098</v>
      </c>
      <c r="AL27" s="15">
        <v>5.849947825866793</v>
      </c>
      <c r="AM27" s="15">
        <v>10.6036042093604</v>
      </c>
      <c r="AN27" s="15">
        <v>1082.7773826952098</v>
      </c>
      <c r="AQ27" s="15">
        <v>5.849947825866793</v>
      </c>
      <c r="AR27" s="15">
        <v>2.6160850185756948</v>
      </c>
      <c r="AS27" s="15">
        <v>1082.7773826952098</v>
      </c>
      <c r="AV27" s="15">
        <v>5.849947825866793</v>
      </c>
      <c r="AW27" s="15">
        <v>0.29534124248089633</v>
      </c>
      <c r="AX27" s="15">
        <v>1082.7773826952098</v>
      </c>
      <c r="BA27" s="15">
        <v>5.849947825866793</v>
      </c>
      <c r="BB27" s="15">
        <v>0.19321494200333905</v>
      </c>
      <c r="BC27" s="15">
        <v>1082.7773826952098</v>
      </c>
      <c r="FB27" s="15">
        <v>51.007789387223646</v>
      </c>
      <c r="FC27" s="15">
        <v>2.9114262610565911</v>
      </c>
      <c r="FD27" s="15">
        <v>1082.7773826952098</v>
      </c>
    </row>
    <row r="28" spans="8:160" x14ac:dyDescent="0.15">
      <c r="H28" s="15">
        <v>5.6507347900200209</v>
      </c>
      <c r="I28" s="15">
        <v>51.082703940786558</v>
      </c>
      <c r="J28" s="15">
        <v>1077.7773826952098</v>
      </c>
      <c r="M28" s="15">
        <v>5.6507347900200209</v>
      </c>
      <c r="N28" s="15">
        <v>1.5935310871506654</v>
      </c>
      <c r="O28" s="15">
        <v>1077.7773826952098</v>
      </c>
      <c r="R28" s="15">
        <v>5.6507347900200209</v>
      </c>
      <c r="S28" s="15">
        <v>14.754656050679174</v>
      </c>
      <c r="T28" s="15">
        <v>1077.7773826952098</v>
      </c>
      <c r="W28" s="15">
        <v>5.6507347900200209</v>
      </c>
      <c r="X28" s="15">
        <v>9.1292230621119241</v>
      </c>
      <c r="Y28" s="15">
        <v>1077.7773826952098</v>
      </c>
      <c r="AB28" s="15">
        <v>5.6507347900200209</v>
      </c>
      <c r="AC28" s="15">
        <v>1.371789579091419</v>
      </c>
      <c r="AD28" s="15">
        <v>1077.7773826952098</v>
      </c>
      <c r="AG28" s="15">
        <v>5.6507347900200209</v>
      </c>
      <c r="AH28" s="15">
        <v>0.22095378288900044</v>
      </c>
      <c r="AI28" s="15">
        <v>1077.7773826952098</v>
      </c>
      <c r="AL28" s="15">
        <v>5.6507347900200209</v>
      </c>
      <c r="AM28" s="15">
        <v>10.398532115502638</v>
      </c>
      <c r="AN28" s="15">
        <v>1077.7773826952098</v>
      </c>
      <c r="AQ28" s="15">
        <v>5.6507347900200209</v>
      </c>
      <c r="AR28" s="15">
        <v>2.6678060860097204</v>
      </c>
      <c r="AS28" s="15">
        <v>1077.7773826952098</v>
      </c>
      <c r="AV28" s="15">
        <v>5.6507347900200209</v>
      </c>
      <c r="AW28" s="15">
        <v>0.30162672923466333</v>
      </c>
      <c r="AX28" s="15">
        <v>1077.7773826952098</v>
      </c>
      <c r="BA28" s="15">
        <v>5.6507347900200209</v>
      </c>
      <c r="BB28" s="15">
        <v>0.19732696492432383</v>
      </c>
      <c r="BC28" s="15">
        <v>1077.7773826952098</v>
      </c>
      <c r="FB28" s="15">
        <v>51.082703940786558</v>
      </c>
      <c r="FC28" s="15">
        <v>2.9694328152443838</v>
      </c>
      <c r="FD28" s="15">
        <v>1077.7773826952098</v>
      </c>
    </row>
    <row r="29" spans="8:160" x14ac:dyDescent="0.15">
      <c r="H29" s="15">
        <v>5.4532230191327091</v>
      </c>
      <c r="I29" s="15">
        <v>51.167442404531158</v>
      </c>
      <c r="J29" s="15">
        <v>1072.7773826952098</v>
      </c>
      <c r="M29" s="15">
        <v>5.4532230191327091</v>
      </c>
      <c r="N29" s="15">
        <v>1.5854125111835031</v>
      </c>
      <c r="O29" s="15">
        <v>1072.7773826952098</v>
      </c>
      <c r="R29" s="15">
        <v>5.4532230191327091</v>
      </c>
      <c r="S29" s="15">
        <v>14.932309132217044</v>
      </c>
      <c r="T29" s="15">
        <v>1072.7773826952098</v>
      </c>
      <c r="W29" s="15">
        <v>5.4532230191327091</v>
      </c>
      <c r="X29" s="15">
        <v>9.1746381902093717</v>
      </c>
      <c r="Y29" s="15">
        <v>1072.7773826952098</v>
      </c>
      <c r="AB29" s="15">
        <v>5.4532230191327091</v>
      </c>
      <c r="AC29" s="15">
        <v>1.3532205819607668</v>
      </c>
      <c r="AD29" s="15">
        <v>1072.7773826952098</v>
      </c>
      <c r="AG29" s="15">
        <v>5.4532230191327091</v>
      </c>
      <c r="AH29" s="15">
        <v>0.22517246785469519</v>
      </c>
      <c r="AI29" s="15">
        <v>1072.7773826952098</v>
      </c>
      <c r="AL29" s="15">
        <v>5.4532230191327091</v>
      </c>
      <c r="AM29" s="15">
        <v>10.19264078433465</v>
      </c>
      <c r="AN29" s="15">
        <v>1072.7773826952098</v>
      </c>
      <c r="AQ29" s="15">
        <v>5.4532230191327091</v>
      </c>
      <c r="AR29" s="15">
        <v>2.7199684249559342</v>
      </c>
      <c r="AS29" s="15">
        <v>1072.7773826952098</v>
      </c>
      <c r="AV29" s="15">
        <v>5.4532230191327091</v>
      </c>
      <c r="AW29" s="15">
        <v>0.30797741877128515</v>
      </c>
      <c r="AX29" s="15">
        <v>1072.7773826952098</v>
      </c>
      <c r="BA29" s="15">
        <v>5.4532230191327091</v>
      </c>
      <c r="BB29" s="15">
        <v>0.2014816441021812</v>
      </c>
      <c r="BC29" s="15">
        <v>1072.7773826952098</v>
      </c>
      <c r="FB29" s="15">
        <v>51.167442404531158</v>
      </c>
      <c r="FC29" s="15">
        <v>3.0279458437272195</v>
      </c>
      <c r="FD29" s="15">
        <v>1072.7773826952098</v>
      </c>
    </row>
    <row r="30" spans="8:160" x14ac:dyDescent="0.15">
      <c r="H30" s="15">
        <v>5.2572486700817871</v>
      </c>
      <c r="I30" s="15">
        <v>51.263345753435217</v>
      </c>
      <c r="J30" s="15">
        <v>1067.7773826952098</v>
      </c>
      <c r="M30" s="15">
        <v>5.2572486700817871</v>
      </c>
      <c r="N30" s="15">
        <v>1.5726792446605273</v>
      </c>
      <c r="O30" s="15">
        <v>1067.7773826952098</v>
      </c>
      <c r="R30" s="15">
        <v>5.2572486700817871</v>
      </c>
      <c r="S30" s="15">
        <v>15.106708099949092</v>
      </c>
      <c r="T30" s="15">
        <v>1067.7773826952098</v>
      </c>
      <c r="W30" s="15">
        <v>5.2572486700817871</v>
      </c>
      <c r="X30" s="15">
        <v>9.2161759053431851</v>
      </c>
      <c r="Y30" s="15">
        <v>1067.7773826952098</v>
      </c>
      <c r="AB30" s="15">
        <v>5.2572486700817871</v>
      </c>
      <c r="AC30" s="15">
        <v>1.3333334867896025</v>
      </c>
      <c r="AD30" s="15">
        <v>1067.7773826952098</v>
      </c>
      <c r="AG30" s="15">
        <v>5.2572486700817871</v>
      </c>
      <c r="AH30" s="15">
        <v>0.22938706123651001</v>
      </c>
      <c r="AI30" s="15">
        <v>1067.7773826952098</v>
      </c>
      <c r="AL30" s="15">
        <v>5.2572486700817871</v>
      </c>
      <c r="AM30" s="15">
        <v>9.9858457240213525</v>
      </c>
      <c r="AN30" s="15">
        <v>1067.7773826952098</v>
      </c>
      <c r="AQ30" s="15">
        <v>5.2572486700817871</v>
      </c>
      <c r="AR30" s="15">
        <v>2.7726407413723302</v>
      </c>
      <c r="AS30" s="15">
        <v>1067.7773826952098</v>
      </c>
      <c r="AV30" s="15">
        <v>5.2572486700817871</v>
      </c>
      <c r="AW30" s="15">
        <v>0.31440133082297606</v>
      </c>
      <c r="AX30" s="15">
        <v>1067.7773826952098</v>
      </c>
      <c r="BA30" s="15">
        <v>5.2572486700817871</v>
      </c>
      <c r="BB30" s="15">
        <v>0.20568422611908846</v>
      </c>
      <c r="BC30" s="15">
        <v>1067.7773826952098</v>
      </c>
      <c r="FB30" s="15">
        <v>51.263345753435217</v>
      </c>
      <c r="FC30" s="15">
        <v>3.087042072195306</v>
      </c>
      <c r="FD30" s="15">
        <v>1067.7773826952098</v>
      </c>
    </row>
    <row r="31" spans="8:160" x14ac:dyDescent="0.15">
      <c r="H31" s="15">
        <v>5.0702344762093725</v>
      </c>
      <c r="I31" s="15">
        <v>51.404149729311023</v>
      </c>
      <c r="J31" s="15">
        <v>1062.7773826952098</v>
      </c>
      <c r="M31" s="15">
        <v>5.0702344762093725</v>
      </c>
      <c r="N31" s="15">
        <v>1.570489750724952</v>
      </c>
      <c r="O31" s="15">
        <v>1062.7773826952098</v>
      </c>
      <c r="R31" s="15">
        <v>5.0702344762093725</v>
      </c>
      <c r="S31" s="15">
        <v>15.154869168049856</v>
      </c>
      <c r="T31" s="15">
        <v>1062.7773826952098</v>
      </c>
      <c r="W31" s="15">
        <v>5.0702344762093725</v>
      </c>
      <c r="X31" s="15">
        <v>9.2800983713559582</v>
      </c>
      <c r="Y31" s="15">
        <v>1062.7773826952098</v>
      </c>
      <c r="AB31" s="15">
        <v>5.0702344762093725</v>
      </c>
      <c r="AC31" s="15">
        <v>1.3267184989061602</v>
      </c>
      <c r="AD31" s="15">
        <v>1062.7773826952098</v>
      </c>
      <c r="AG31" s="15">
        <v>5.0702344762093725</v>
      </c>
      <c r="AH31" s="15">
        <v>0.23410493717313996</v>
      </c>
      <c r="AI31" s="15">
        <v>1062.7773826952098</v>
      </c>
      <c r="AL31" s="15">
        <v>5.0702344762093725</v>
      </c>
      <c r="AM31" s="15">
        <v>9.7847880489240318</v>
      </c>
      <c r="AN31" s="15">
        <v>1062.7773826952098</v>
      </c>
      <c r="AQ31" s="15">
        <v>5.0702344762093725</v>
      </c>
      <c r="AR31" s="15">
        <v>2.8275857694509701</v>
      </c>
      <c r="AS31" s="15">
        <v>1062.7773826952098</v>
      </c>
      <c r="AV31" s="15">
        <v>5.0702344762093725</v>
      </c>
      <c r="AW31" s="15">
        <v>0.32243980849277531</v>
      </c>
      <c r="AX31" s="15">
        <v>1062.7773826952098</v>
      </c>
      <c r="BA31" s="15">
        <v>5.0702344762093725</v>
      </c>
      <c r="BB31" s="15">
        <v>0.21100643836031943</v>
      </c>
      <c r="BC31" s="15">
        <v>1062.7773826952098</v>
      </c>
      <c r="FB31" s="15">
        <v>51.404149729311023</v>
      </c>
      <c r="FC31" s="15">
        <v>3.1500255779437456</v>
      </c>
      <c r="FD31" s="15">
        <v>1062.7773826952098</v>
      </c>
    </row>
    <row r="32" spans="8:160" x14ac:dyDescent="0.15">
      <c r="H32" s="15">
        <v>4.8875651171390704</v>
      </c>
      <c r="I32" s="15">
        <v>51.604356527212772</v>
      </c>
      <c r="J32" s="15">
        <v>1057.7773826952098</v>
      </c>
      <c r="M32" s="15">
        <v>4.8875651171390704</v>
      </c>
      <c r="N32" s="15">
        <v>1.5700868531498542</v>
      </c>
      <c r="O32" s="15">
        <v>1057.7773826952098</v>
      </c>
      <c r="R32" s="15">
        <v>4.8875651171390704</v>
      </c>
      <c r="S32" s="15">
        <v>15.103397005556509</v>
      </c>
      <c r="T32" s="15">
        <v>1057.7773826952098</v>
      </c>
      <c r="W32" s="15">
        <v>4.8875651171390704</v>
      </c>
      <c r="X32" s="15">
        <v>9.3490850704273338</v>
      </c>
      <c r="Y32" s="15">
        <v>1057.7773826952098</v>
      </c>
      <c r="AB32" s="15">
        <v>4.8875651171390704</v>
      </c>
      <c r="AC32" s="15">
        <v>1.3207764075065442</v>
      </c>
      <c r="AD32" s="15">
        <v>1057.7773826952098</v>
      </c>
      <c r="AG32" s="15">
        <v>4.8875651171390704</v>
      </c>
      <c r="AH32" s="15">
        <v>0.23932576287072813</v>
      </c>
      <c r="AI32" s="15">
        <v>1057.7773826952098</v>
      </c>
      <c r="AL32" s="15">
        <v>4.8875651171390704</v>
      </c>
      <c r="AM32" s="15">
        <v>9.590957079924129</v>
      </c>
      <c r="AN32" s="15">
        <v>1057.7773826952098</v>
      </c>
      <c r="AQ32" s="15">
        <v>4.8875651171390704</v>
      </c>
      <c r="AR32" s="15">
        <v>2.8858978327391718</v>
      </c>
      <c r="AS32" s="15">
        <v>1057.7773826952098</v>
      </c>
      <c r="AV32" s="15">
        <v>4.8875651171390704</v>
      </c>
      <c r="AW32" s="15">
        <v>0.33206485393517149</v>
      </c>
      <c r="AX32" s="15">
        <v>1057.7773826952098</v>
      </c>
      <c r="BA32" s="15">
        <v>4.8875651171390704</v>
      </c>
      <c r="BB32" s="15">
        <v>0.21742247099338724</v>
      </c>
      <c r="BC32" s="15">
        <v>1057.7773826952098</v>
      </c>
      <c r="FB32" s="15">
        <v>51.604356527212772</v>
      </c>
      <c r="FC32" s="15">
        <v>3.2179626866743432</v>
      </c>
      <c r="FD32" s="15">
        <v>1057.7773826952098</v>
      </c>
    </row>
    <row r="33" spans="8:160" x14ac:dyDescent="0.15">
      <c r="H33" s="15">
        <v>4.681946218196992</v>
      </c>
      <c r="I33" s="15">
        <v>52.070663369919856</v>
      </c>
      <c r="J33" s="15">
        <v>1052.7773826952098</v>
      </c>
      <c r="M33" s="15">
        <v>4.681946218196992</v>
      </c>
      <c r="N33" s="15">
        <v>1.4980588678128726</v>
      </c>
      <c r="O33" s="15">
        <v>1052.7773826952098</v>
      </c>
      <c r="R33" s="15">
        <v>4.681946218196992</v>
      </c>
      <c r="S33" s="15">
        <v>15.030226563162286</v>
      </c>
      <c r="T33" s="15">
        <v>1052.7773826952098</v>
      </c>
      <c r="W33" s="15">
        <v>4.681946218196992</v>
      </c>
      <c r="X33" s="15">
        <v>9.2850567515932187</v>
      </c>
      <c r="Y33" s="15">
        <v>1052.7773826952098</v>
      </c>
      <c r="AB33" s="15">
        <v>4.681946218196992</v>
      </c>
      <c r="AC33" s="15">
        <v>1.2045077633364474</v>
      </c>
      <c r="AD33" s="15">
        <v>1052.7773826952098</v>
      </c>
      <c r="AG33" s="15">
        <v>4.681946218196992</v>
      </c>
      <c r="AH33" s="15">
        <v>0.24596777439964906</v>
      </c>
      <c r="AI33" s="15">
        <v>1052.7773826952098</v>
      </c>
      <c r="AL33" s="15">
        <v>4.681946218196992</v>
      </c>
      <c r="AM33" s="15">
        <v>9.4410444437275274</v>
      </c>
      <c r="AN33" s="15">
        <v>1052.7773826952098</v>
      </c>
      <c r="AQ33" s="15">
        <v>4.681946218196992</v>
      </c>
      <c r="AR33" s="15">
        <v>2.9614168348304957</v>
      </c>
      <c r="AS33" s="15">
        <v>1052.7773826952098</v>
      </c>
      <c r="AV33" s="15">
        <v>4.681946218196992</v>
      </c>
      <c r="AW33" s="15">
        <v>0.34461336911296209</v>
      </c>
      <c r="AX33" s="15">
        <v>1052.7773826952098</v>
      </c>
      <c r="BA33" s="15">
        <v>4.681946218196992</v>
      </c>
      <c r="BB33" s="15">
        <v>0.22579503509440627</v>
      </c>
      <c r="BC33" s="15">
        <v>1052.7773826952098</v>
      </c>
      <c r="FB33" s="15">
        <v>52.070663369919856</v>
      </c>
      <c r="FC33" s="15">
        <v>3.3060302039434579</v>
      </c>
      <c r="FD33" s="15">
        <v>1052.7773826952098</v>
      </c>
    </row>
    <row r="34" spans="8:160" x14ac:dyDescent="0.15">
      <c r="H34" s="15">
        <v>4.4844890725464479</v>
      </c>
      <c r="I34" s="15">
        <v>52.527614926573143</v>
      </c>
      <c r="J34" s="15">
        <v>1047.7773826952098</v>
      </c>
      <c r="M34" s="15">
        <v>4.4844890725464479</v>
      </c>
      <c r="N34" s="15">
        <v>1.4283787302160731</v>
      </c>
      <c r="O34" s="15">
        <v>1047.7773826952098</v>
      </c>
      <c r="R34" s="15">
        <v>4.4844890725464479</v>
      </c>
      <c r="S34" s="15">
        <v>14.947555457122652</v>
      </c>
      <c r="T34" s="15">
        <v>1047.7773826952098</v>
      </c>
      <c r="W34" s="15">
        <v>4.4844890725464479</v>
      </c>
      <c r="X34" s="15">
        <v>9.2179562054452386</v>
      </c>
      <c r="Y34" s="15">
        <v>1047.7773826952098</v>
      </c>
      <c r="AB34" s="15">
        <v>4.4844890725464479</v>
      </c>
      <c r="AC34" s="15">
        <v>1.0995442362755803</v>
      </c>
      <c r="AD34" s="15">
        <v>1047.7773826952098</v>
      </c>
      <c r="AG34" s="15">
        <v>4.4844890725464479</v>
      </c>
      <c r="AH34" s="15">
        <v>0.25246935916472923</v>
      </c>
      <c r="AI34" s="15">
        <v>1047.7773826952098</v>
      </c>
      <c r="AL34" s="15">
        <v>4.4844890725464479</v>
      </c>
      <c r="AM34" s="15">
        <v>9.2925448054460258</v>
      </c>
      <c r="AN34" s="15">
        <v>1047.7773826952098</v>
      </c>
      <c r="AQ34" s="15">
        <v>4.4844890725464479</v>
      </c>
      <c r="AR34" s="15">
        <v>3.0354492422400869</v>
      </c>
      <c r="AS34" s="15">
        <v>1047.7773826952098</v>
      </c>
      <c r="AV34" s="15">
        <v>4.4844890725464479</v>
      </c>
      <c r="AW34" s="15">
        <v>0.35718176047510231</v>
      </c>
      <c r="AX34" s="15">
        <v>1047.7773826952098</v>
      </c>
      <c r="BA34" s="15">
        <v>4.4844890725464479</v>
      </c>
      <c r="BB34" s="15">
        <v>0.23418905941443532</v>
      </c>
      <c r="BC34" s="15">
        <v>1047.7773826952098</v>
      </c>
      <c r="FB34" s="15">
        <v>52.527614926573143</v>
      </c>
      <c r="FC34" s="15">
        <v>3.3926310027151891</v>
      </c>
      <c r="FD34" s="15">
        <v>1047.7773826952098</v>
      </c>
    </row>
    <row r="35" spans="8:160" x14ac:dyDescent="0.15">
      <c r="H35" s="15">
        <v>4.2947798001362125</v>
      </c>
      <c r="I35" s="15">
        <v>52.975577018071164</v>
      </c>
      <c r="J35" s="15">
        <v>1042.7773826952098</v>
      </c>
      <c r="M35" s="15">
        <v>4.2947798001362125</v>
      </c>
      <c r="N35" s="15">
        <v>1.3612247245814886</v>
      </c>
      <c r="O35" s="15">
        <v>1042.7773826952098</v>
      </c>
      <c r="R35" s="15">
        <v>4.2947798001362125</v>
      </c>
      <c r="S35" s="15">
        <v>14.856180090105747</v>
      </c>
      <c r="T35" s="15">
        <v>1042.7773826952098</v>
      </c>
      <c r="W35" s="15">
        <v>4.2947798001362125</v>
      </c>
      <c r="X35" s="15">
        <v>9.1478086945015598</v>
      </c>
      <c r="Y35" s="15">
        <v>1042.7773826952098</v>
      </c>
      <c r="AB35" s="15">
        <v>4.2947798001362125</v>
      </c>
      <c r="AC35" s="15">
        <v>1.0047168890232256</v>
      </c>
      <c r="AD35" s="15">
        <v>1042.7773826952098</v>
      </c>
      <c r="AG35" s="15">
        <v>4.2947798001362125</v>
      </c>
      <c r="AH35" s="15">
        <v>0.25882319344562099</v>
      </c>
      <c r="AI35" s="15">
        <v>1042.7773826952098</v>
      </c>
      <c r="AL35" s="15">
        <v>4.2947798001362125</v>
      </c>
      <c r="AM35" s="15">
        <v>9.1457991608362281</v>
      </c>
      <c r="AN35" s="15">
        <v>1042.7773826952098</v>
      </c>
      <c r="AQ35" s="15">
        <v>4.2947798001362125</v>
      </c>
      <c r="AR35" s="15">
        <v>3.1079729662584539</v>
      </c>
      <c r="AS35" s="15">
        <v>1042.7773826952098</v>
      </c>
      <c r="AV35" s="15">
        <v>4.2947798001362125</v>
      </c>
      <c r="AW35" s="15">
        <v>0.36976125119897557</v>
      </c>
      <c r="AX35" s="15">
        <v>1042.7773826952098</v>
      </c>
      <c r="BA35" s="15">
        <v>4.2947798001362125</v>
      </c>
      <c r="BB35" s="15">
        <v>0.24259856092496457</v>
      </c>
      <c r="BC35" s="15">
        <v>1042.7773826952098</v>
      </c>
      <c r="FB35" s="15">
        <v>52.975577018071164</v>
      </c>
      <c r="FC35" s="15">
        <v>3.4777342174574293</v>
      </c>
      <c r="FD35" s="15">
        <v>1042.7773826952098</v>
      </c>
    </row>
    <row r="36" spans="8:160" x14ac:dyDescent="0.15">
      <c r="H36" s="15">
        <v>4.1122202074174412</v>
      </c>
      <c r="I36" s="15">
        <v>53.415574180136829</v>
      </c>
      <c r="J36" s="15">
        <v>1037.7773826952098</v>
      </c>
      <c r="M36" s="15">
        <v>4.1122202074174412</v>
      </c>
      <c r="N36" s="15">
        <v>1.2955419903220622</v>
      </c>
      <c r="O36" s="15">
        <v>1037.7773826952098</v>
      </c>
      <c r="R36" s="15">
        <v>4.1122202074174412</v>
      </c>
      <c r="S36" s="15">
        <v>14.755578571284339</v>
      </c>
      <c r="T36" s="15">
        <v>1037.7773826952098</v>
      </c>
      <c r="W36" s="15">
        <v>4.1122202074174412</v>
      </c>
      <c r="X36" s="15">
        <v>9.0761677363696958</v>
      </c>
      <c r="Y36" s="15">
        <v>1037.7773826952098</v>
      </c>
      <c r="AB36" s="15">
        <v>4.1122202074174412</v>
      </c>
      <c r="AC36" s="15">
        <v>0.92036687717534993</v>
      </c>
      <c r="AD36" s="15">
        <v>1037.7773826952098</v>
      </c>
      <c r="AG36" s="15">
        <v>4.1122202074174412</v>
      </c>
      <c r="AH36" s="15">
        <v>0.26498610551966112</v>
      </c>
      <c r="AI36" s="15">
        <v>1037.7773826952098</v>
      </c>
      <c r="AL36" s="15">
        <v>4.1122202074174412</v>
      </c>
      <c r="AM36" s="15">
        <v>9.0004719296258155</v>
      </c>
      <c r="AN36" s="15">
        <v>1037.7773826952098</v>
      </c>
      <c r="AQ36" s="15">
        <v>4.1122202074174412</v>
      </c>
      <c r="AR36" s="15">
        <v>3.178919162123798</v>
      </c>
      <c r="AS36" s="15">
        <v>1037.7773826952098</v>
      </c>
      <c r="AV36" s="15">
        <v>4.1122202074174412</v>
      </c>
      <c r="AW36" s="15">
        <v>0.382324357492214</v>
      </c>
      <c r="AX36" s="15">
        <v>1037.7773826952098</v>
      </c>
      <c r="BA36" s="15">
        <v>4.1122202074174412</v>
      </c>
      <c r="BB36" s="15">
        <v>0.25100475998280553</v>
      </c>
      <c r="BC36" s="15">
        <v>1037.7773826952098</v>
      </c>
      <c r="FB36" s="15">
        <v>53.415574180136829</v>
      </c>
      <c r="FC36" s="15">
        <v>3.5612435196160122</v>
      </c>
      <c r="FD36" s="15">
        <v>1037.7773826952098</v>
      </c>
    </row>
    <row r="37" spans="8:160" x14ac:dyDescent="0.15">
      <c r="H37" s="15">
        <v>3.9358552987769775</v>
      </c>
      <c r="I37" s="15">
        <v>53.849386644724341</v>
      </c>
      <c r="J37" s="15">
        <v>1032.7773826952098</v>
      </c>
      <c r="M37" s="15">
        <v>3.9358552987769775</v>
      </c>
      <c r="N37" s="15">
        <v>1.2287022324746615</v>
      </c>
      <c r="O37" s="15">
        <v>1032.7773826952098</v>
      </c>
      <c r="R37" s="15">
        <v>3.9358552987769775</v>
      </c>
      <c r="S37" s="15">
        <v>14.643479223547587</v>
      </c>
      <c r="T37" s="15">
        <v>1032.7773826952098</v>
      </c>
      <c r="W37" s="15">
        <v>3.9358552987769775</v>
      </c>
      <c r="X37" s="15">
        <v>9.0069501817172632</v>
      </c>
      <c r="Y37" s="15">
        <v>1032.7773826952098</v>
      </c>
      <c r="AB37" s="15">
        <v>3.9358552987769775</v>
      </c>
      <c r="AC37" s="15">
        <v>0.84885540371110313</v>
      </c>
      <c r="AD37" s="15">
        <v>1032.7773826952098</v>
      </c>
      <c r="AG37" s="15">
        <v>3.9358552987769775</v>
      </c>
      <c r="AH37" s="15">
        <v>0.2708478623935206</v>
      </c>
      <c r="AI37" s="15">
        <v>1032.7773826952098</v>
      </c>
      <c r="AL37" s="15">
        <v>3.9358552987769775</v>
      </c>
      <c r="AM37" s="15">
        <v>8.8553345618875916</v>
      </c>
      <c r="AN37" s="15">
        <v>1032.7773826952098</v>
      </c>
      <c r="AQ37" s="15">
        <v>3.9358552987769775</v>
      </c>
      <c r="AR37" s="15">
        <v>3.248126603139502</v>
      </c>
      <c r="AS37" s="15">
        <v>1032.7773826952098</v>
      </c>
      <c r="AV37" s="15">
        <v>3.9358552987769775</v>
      </c>
      <c r="AW37" s="15">
        <v>0.39480596959305825</v>
      </c>
      <c r="AX37" s="15">
        <v>1032.7773826952098</v>
      </c>
      <c r="BA37" s="15">
        <v>3.9358552987769775</v>
      </c>
      <c r="BB37" s="15">
        <v>0.25936313251946042</v>
      </c>
      <c r="BC37" s="15">
        <v>1032.7773826952098</v>
      </c>
      <c r="FB37" s="15">
        <v>53.849386644724341</v>
      </c>
      <c r="FC37" s="15">
        <v>3.6429325727325601</v>
      </c>
      <c r="FD37" s="15">
        <v>1032.7773826952098</v>
      </c>
    </row>
    <row r="38" spans="8:160" x14ac:dyDescent="0.15">
      <c r="H38" s="15">
        <v>3.7230666455540926</v>
      </c>
      <c r="I38" s="15">
        <v>54.415741369965595</v>
      </c>
      <c r="J38" s="15">
        <v>1027.7773826952098</v>
      </c>
      <c r="M38" s="15">
        <v>3.7230666455540926</v>
      </c>
      <c r="N38" s="15">
        <v>1.1719001239473834</v>
      </c>
      <c r="O38" s="15">
        <v>1027.7773826952098</v>
      </c>
      <c r="R38" s="15">
        <v>3.7230666455540926</v>
      </c>
      <c r="S38" s="15">
        <v>14.4758221463734</v>
      </c>
      <c r="T38" s="15">
        <v>1027.7773826952098</v>
      </c>
      <c r="W38" s="15">
        <v>3.7230666455540926</v>
      </c>
      <c r="X38" s="15">
        <v>8.9495108978919244</v>
      </c>
      <c r="Y38" s="15">
        <v>1027.7773826952098</v>
      </c>
      <c r="AB38" s="15">
        <v>3.7230666455540926</v>
      </c>
      <c r="AC38" s="15">
        <v>0.77635325052850501</v>
      </c>
      <c r="AD38" s="15">
        <v>1027.7773826952098</v>
      </c>
      <c r="AG38" s="15">
        <v>3.7230666455540926</v>
      </c>
      <c r="AH38" s="15">
        <v>0.27904942646522185</v>
      </c>
      <c r="AI38" s="15">
        <v>1027.7773826952098</v>
      </c>
      <c r="AL38" s="15">
        <v>3.7230666455540926</v>
      </c>
      <c r="AM38" s="15">
        <v>8.6572757430278369</v>
      </c>
      <c r="AN38" s="15">
        <v>1027.7773826952098</v>
      </c>
      <c r="AQ38" s="15">
        <v>3.7230666455540926</v>
      </c>
      <c r="AR38" s="15">
        <v>3.3392753456205937</v>
      </c>
      <c r="AS38" s="15">
        <v>1027.7773826952098</v>
      </c>
      <c r="AV38" s="15">
        <v>3.7230666455540926</v>
      </c>
      <c r="AW38" s="15">
        <v>0.41213288586364533</v>
      </c>
      <c r="AX38" s="15">
        <v>1027.7773826952098</v>
      </c>
      <c r="BA38" s="15">
        <v>3.7230666455540926</v>
      </c>
      <c r="BB38" s="15">
        <v>0.27099368915277522</v>
      </c>
      <c r="BC38" s="15">
        <v>1027.7773826952098</v>
      </c>
      <c r="FB38" s="15">
        <v>54.415741369965595</v>
      </c>
      <c r="FC38" s="15">
        <v>3.751408231484239</v>
      </c>
      <c r="FD38" s="15">
        <v>1027.7773826952098</v>
      </c>
    </row>
    <row r="39" spans="8:160" x14ac:dyDescent="0.15">
      <c r="H39" s="15">
        <v>3.4927900489264552</v>
      </c>
      <c r="I39" s="15">
        <v>55.068295709765671</v>
      </c>
      <c r="J39" s="15">
        <v>1022.7773826952099</v>
      </c>
      <c r="M39" s="15">
        <v>3.4927900489264552</v>
      </c>
      <c r="N39" s="15">
        <v>1.1185475783396606</v>
      </c>
      <c r="O39" s="15">
        <v>1022.7773826952099</v>
      </c>
      <c r="R39" s="15">
        <v>3.4927900489264552</v>
      </c>
      <c r="S39" s="15">
        <v>14.268144568691602</v>
      </c>
      <c r="T39" s="15">
        <v>1022.7773826952099</v>
      </c>
      <c r="W39" s="15">
        <v>3.4927900489264552</v>
      </c>
      <c r="X39" s="15">
        <v>8.8940108756273002</v>
      </c>
      <c r="Y39" s="15">
        <v>1022.7773826952099</v>
      </c>
      <c r="AB39" s="15">
        <v>3.4927900489264552</v>
      </c>
      <c r="AC39" s="15">
        <v>0.70944084351019554</v>
      </c>
      <c r="AD39" s="15">
        <v>1022.7773826952099</v>
      </c>
      <c r="AG39" s="15">
        <v>3.4927900489264552</v>
      </c>
      <c r="AH39" s="15">
        <v>0.28846367793812977</v>
      </c>
      <c r="AI39" s="15">
        <v>1022.7773826952099</v>
      </c>
      <c r="AL39" s="15">
        <v>3.4927900489264552</v>
      </c>
      <c r="AM39" s="15">
        <v>8.4294872161588064</v>
      </c>
      <c r="AN39" s="15">
        <v>1022.7773826952099</v>
      </c>
      <c r="AQ39" s="15">
        <v>3.4927900489264552</v>
      </c>
      <c r="AR39" s="15">
        <v>3.442132740632573</v>
      </c>
      <c r="AS39" s="15">
        <v>1022.7773826952099</v>
      </c>
      <c r="AV39" s="15">
        <v>3.4927900489264552</v>
      </c>
      <c r="AW39" s="15">
        <v>0.43262861303505751</v>
      </c>
      <c r="AX39" s="15">
        <v>1022.7773826952099</v>
      </c>
      <c r="BA39" s="15">
        <v>3.4927900489264552</v>
      </c>
      <c r="BB39" s="15">
        <v>0.28478164278826507</v>
      </c>
      <c r="BC39" s="15">
        <v>1022.7773826952099</v>
      </c>
      <c r="FB39" s="15">
        <v>55.068295709765671</v>
      </c>
      <c r="FC39" s="15">
        <v>3.8747613536676306</v>
      </c>
      <c r="FD39" s="15">
        <v>1022.7773826952099</v>
      </c>
    </row>
    <row r="40" spans="8:160" x14ac:dyDescent="0.15">
      <c r="H40" s="15">
        <v>3.2744998146943636</v>
      </c>
      <c r="I40" s="15">
        <v>55.713306096428383</v>
      </c>
      <c r="J40" s="15">
        <v>1017.7773826952099</v>
      </c>
      <c r="M40" s="15">
        <v>3.2744998146943636</v>
      </c>
      <c r="N40" s="15">
        <v>1.0676129924957072</v>
      </c>
      <c r="O40" s="15">
        <v>1017.7773826952099</v>
      </c>
      <c r="R40" s="15">
        <v>3.2744998146943636</v>
      </c>
      <c r="S40" s="15">
        <v>14.056571884135542</v>
      </c>
      <c r="T40" s="15">
        <v>1017.7773826952099</v>
      </c>
      <c r="W40" s="15">
        <v>3.2744998146943636</v>
      </c>
      <c r="X40" s="15">
        <v>8.8248475376868907</v>
      </c>
      <c r="Y40" s="15">
        <v>1017.7773826952099</v>
      </c>
      <c r="AB40" s="15">
        <v>3.2744998146943636</v>
      </c>
      <c r="AC40" s="15">
        <v>0.64868346885827732</v>
      </c>
      <c r="AD40" s="15">
        <v>1017.7773826952099</v>
      </c>
      <c r="AG40" s="15">
        <v>3.2744998146943636</v>
      </c>
      <c r="AH40" s="15">
        <v>0.29751621408320372</v>
      </c>
      <c r="AI40" s="15">
        <v>1017.7773826952099</v>
      </c>
      <c r="AL40" s="15">
        <v>3.2744998146943636</v>
      </c>
      <c r="AM40" s="15">
        <v>8.2115957492899856</v>
      </c>
      <c r="AN40" s="15">
        <v>1017.7773826952099</v>
      </c>
      <c r="AQ40" s="15">
        <v>3.2744998146943636</v>
      </c>
      <c r="AR40" s="15">
        <v>3.5409793422310045</v>
      </c>
      <c r="AS40" s="15">
        <v>1017.7773826952099</v>
      </c>
      <c r="AV40" s="15">
        <v>3.2744998146943636</v>
      </c>
      <c r="AW40" s="15">
        <v>0.45319443861800257</v>
      </c>
      <c r="AX40" s="15">
        <v>1017.7773826952099</v>
      </c>
      <c r="BA40" s="15">
        <v>3.2744998146943636</v>
      </c>
      <c r="BB40" s="15">
        <v>0.29864478092615154</v>
      </c>
      <c r="BC40" s="15">
        <v>1017.7773826952099</v>
      </c>
      <c r="FB40" s="15">
        <v>55.713306096428383</v>
      </c>
      <c r="FC40" s="15">
        <v>3.9941737808490072</v>
      </c>
      <c r="FD40" s="15">
        <v>1017.7773826952099</v>
      </c>
    </row>
    <row r="41" spans="8:160" x14ac:dyDescent="0.15">
      <c r="H41" s="15">
        <v>3.0677465278350096</v>
      </c>
      <c r="I41" s="15">
        <v>56.350716052185589</v>
      </c>
      <c r="J41" s="15">
        <v>1012.7773826952099</v>
      </c>
      <c r="M41" s="15">
        <v>3.0677465278350096</v>
      </c>
      <c r="N41" s="15">
        <v>1.0191789881807218</v>
      </c>
      <c r="O41" s="15">
        <v>1012.7773826952099</v>
      </c>
      <c r="R41" s="15">
        <v>3.0677465278350096</v>
      </c>
      <c r="S41" s="15">
        <v>13.841066006118465</v>
      </c>
      <c r="T41" s="15">
        <v>1012.7773826952099</v>
      </c>
      <c r="W41" s="15">
        <v>3.0677465278350096</v>
      </c>
      <c r="X41" s="15">
        <v>8.7429534170532008</v>
      </c>
      <c r="Y41" s="15">
        <v>1012.7773826952099</v>
      </c>
      <c r="AB41" s="15">
        <v>3.0677465278350096</v>
      </c>
      <c r="AC41" s="15">
        <v>0.59370046577635482</v>
      </c>
      <c r="AD41" s="15">
        <v>1012.7773826952099</v>
      </c>
      <c r="AG41" s="15">
        <v>3.0677465278350096</v>
      </c>
      <c r="AH41" s="15">
        <v>0.30617864816598667</v>
      </c>
      <c r="AI41" s="15">
        <v>1012.7773826952099</v>
      </c>
      <c r="AL41" s="15">
        <v>3.0677465278350096</v>
      </c>
      <c r="AM41" s="15">
        <v>8.0036165353517497</v>
      </c>
      <c r="AN41" s="15">
        <v>1012.7773826952099</v>
      </c>
      <c r="AQ41" s="15">
        <v>3.0677465278350096</v>
      </c>
      <c r="AR41" s="15">
        <v>3.6357151256377369</v>
      </c>
      <c r="AS41" s="15">
        <v>1012.7773826952099</v>
      </c>
      <c r="AV41" s="15">
        <v>3.0677465278350096</v>
      </c>
      <c r="AW41" s="15">
        <v>0.47381773617014239</v>
      </c>
      <c r="AX41" s="15">
        <v>1012.7773826952099</v>
      </c>
      <c r="BA41" s="15">
        <v>3.0677465278350096</v>
      </c>
      <c r="BB41" s="15">
        <v>0.312575596889348</v>
      </c>
      <c r="BC41" s="15">
        <v>1012.7773826952099</v>
      </c>
      <c r="FB41" s="15">
        <v>56.350716052185589</v>
      </c>
      <c r="FC41" s="15">
        <v>4.109532861807879</v>
      </c>
      <c r="FD41" s="15">
        <v>1012.7773826952099</v>
      </c>
    </row>
    <row r="42" spans="8:160" x14ac:dyDescent="0.15">
      <c r="H42" s="15">
        <v>2.872070956953491</v>
      </c>
      <c r="I42" s="15">
        <v>56.980679625453782</v>
      </c>
      <c r="J42" s="15">
        <v>1007.7773826952099</v>
      </c>
      <c r="M42" s="15">
        <v>2.872070956953491</v>
      </c>
      <c r="N42" s="15">
        <v>0.9732884307444073</v>
      </c>
      <c r="O42" s="15">
        <v>1007.7773826952099</v>
      </c>
      <c r="R42" s="15">
        <v>2.872070956953491</v>
      </c>
      <c r="S42" s="15">
        <v>13.621702926712439</v>
      </c>
      <c r="T42" s="15">
        <v>1007.7773826952099</v>
      </c>
      <c r="W42" s="15">
        <v>2.872070956953491</v>
      </c>
      <c r="X42" s="15">
        <v>8.6490529156132467</v>
      </c>
      <c r="Y42" s="15">
        <v>1007.7773826952099</v>
      </c>
      <c r="AB42" s="15">
        <v>2.872070956953491</v>
      </c>
      <c r="AC42" s="15">
        <v>0.544043737418623</v>
      </c>
      <c r="AD42" s="15">
        <v>1007.7773826952099</v>
      </c>
      <c r="AG42" s="15">
        <v>2.872070956953491</v>
      </c>
      <c r="AH42" s="15">
        <v>0.31442667077597036</v>
      </c>
      <c r="AI42" s="15">
        <v>1007.7773826952099</v>
      </c>
      <c r="AL42" s="15">
        <v>2.872070956953491</v>
      </c>
      <c r="AM42" s="15">
        <v>7.8054893679135748</v>
      </c>
      <c r="AN42" s="15">
        <v>1007.7773826952099</v>
      </c>
      <c r="AQ42" s="15">
        <v>2.872070956953491</v>
      </c>
      <c r="AR42" s="15">
        <v>3.7262872502419788</v>
      </c>
      <c r="AS42" s="15">
        <v>1007.7773826952099</v>
      </c>
      <c r="AV42" s="15">
        <v>2.872070956953491</v>
      </c>
      <c r="AW42" s="15">
        <v>0.49449200598866055</v>
      </c>
      <c r="AX42" s="15">
        <v>1007.7773826952099</v>
      </c>
      <c r="BA42" s="15">
        <v>2.872070956953491</v>
      </c>
      <c r="BB42" s="15">
        <v>0.32657068431113989</v>
      </c>
      <c r="BC42" s="15">
        <v>1007.7773826952099</v>
      </c>
      <c r="FB42" s="15">
        <v>56.980679625453782</v>
      </c>
      <c r="FC42" s="15">
        <v>4.2207792562306397</v>
      </c>
      <c r="FD42" s="15">
        <v>1007.7773826952099</v>
      </c>
    </row>
    <row r="43" spans="8:160" x14ac:dyDescent="0.15">
      <c r="H43" s="15">
        <v>2.687025093125726</v>
      </c>
      <c r="I43" s="15">
        <v>57.603475162504026</v>
      </c>
      <c r="J43" s="15">
        <v>1002.7773826952099</v>
      </c>
      <c r="M43" s="15">
        <v>2.687025093125726</v>
      </c>
      <c r="N43" s="15">
        <v>0.92994527311955277</v>
      </c>
      <c r="O43" s="15">
        <v>1002.7773826952099</v>
      </c>
      <c r="R43" s="15">
        <v>2.687025093125726</v>
      </c>
      <c r="S43" s="15">
        <v>13.398641353910993</v>
      </c>
      <c r="T43" s="15">
        <v>1002.7773826952099</v>
      </c>
      <c r="W43" s="15">
        <v>2.687025093125726</v>
      </c>
      <c r="X43" s="15">
        <v>8.5437312013191224</v>
      </c>
      <c r="Y43" s="15">
        <v>1002.7773826952099</v>
      </c>
      <c r="AB43" s="15">
        <v>2.687025093125726</v>
      </c>
      <c r="AC43" s="15">
        <v>0.49924506443429895</v>
      </c>
      <c r="AD43" s="15">
        <v>1002.7773826952099</v>
      </c>
      <c r="AG43" s="15">
        <v>2.687025093125726</v>
      </c>
      <c r="AH43" s="15">
        <v>0.32223957635814782</v>
      </c>
      <c r="AI43" s="15">
        <v>1002.7773826952099</v>
      </c>
      <c r="AL43" s="15">
        <v>2.687025093125726</v>
      </c>
      <c r="AM43" s="15">
        <v>7.6170816436217352</v>
      </c>
      <c r="AN43" s="15">
        <v>1002.7773826952099</v>
      </c>
      <c r="AQ43" s="15">
        <v>2.687025093125726</v>
      </c>
      <c r="AR43" s="15">
        <v>3.8126780464460488</v>
      </c>
      <c r="AS43" s="15">
        <v>1002.7773826952099</v>
      </c>
      <c r="AV43" s="15">
        <v>2.687025093125726</v>
      </c>
      <c r="AW43" s="15">
        <v>0.5152148203523117</v>
      </c>
      <c r="AX43" s="15">
        <v>1002.7773826952099</v>
      </c>
      <c r="BA43" s="15">
        <v>2.687025093125726</v>
      </c>
      <c r="BB43" s="15">
        <v>0.34062936387155279</v>
      </c>
      <c r="BC43" s="15">
        <v>1002.7773826952099</v>
      </c>
      <c r="FB43" s="15">
        <v>57.603475162504026</v>
      </c>
      <c r="FC43" s="15">
        <v>4.3278928667983605</v>
      </c>
      <c r="FD43" s="15">
        <v>1002.7773826952099</v>
      </c>
    </row>
    <row r="44" spans="8:160" x14ac:dyDescent="0.15">
      <c r="H44" s="15">
        <v>2.5121829755725464</v>
      </c>
      <c r="I44" s="15">
        <v>58.219427748140028</v>
      </c>
      <c r="J44" s="15">
        <v>997.77738269520989</v>
      </c>
      <c r="M44" s="15">
        <v>2.5121829755725464</v>
      </c>
      <c r="N44" s="15">
        <v>0.88911950445323862</v>
      </c>
      <c r="O44" s="15">
        <v>997.77738269520989</v>
      </c>
      <c r="R44" s="15">
        <v>2.5121829755725464</v>
      </c>
      <c r="S44" s="15">
        <v>13.172109509370959</v>
      </c>
      <c r="T44" s="15">
        <v>997.77738269520989</v>
      </c>
      <c r="W44" s="15">
        <v>2.5121829755725464</v>
      </c>
      <c r="X44" s="15">
        <v>8.4274973192015956</v>
      </c>
      <c r="Y44" s="15">
        <v>997.77738269520989</v>
      </c>
      <c r="AB44" s="15">
        <v>2.5121829755725464</v>
      </c>
      <c r="AC44" s="15">
        <v>0.45884340532561163</v>
      </c>
      <c r="AD44" s="15">
        <v>997.77738269520989</v>
      </c>
      <c r="AG44" s="15">
        <v>2.5121829755725464</v>
      </c>
      <c r="AH44" s="15">
        <v>0.32960023955735712</v>
      </c>
      <c r="AI44" s="15">
        <v>997.77738269520989</v>
      </c>
      <c r="AL44" s="15">
        <v>2.5121829755725464</v>
      </c>
      <c r="AM44" s="15">
        <v>7.4381916543436386</v>
      </c>
      <c r="AN44" s="15">
        <v>997.77738269520989</v>
      </c>
      <c r="AQ44" s="15">
        <v>2.5121829755725464</v>
      </c>
      <c r="AR44" s="15">
        <v>3.8948957581040591</v>
      </c>
      <c r="AS44" s="15">
        <v>997.77738269520989</v>
      </c>
      <c r="AV44" s="15">
        <v>2.5121829755725464</v>
      </c>
      <c r="AW44" s="15">
        <v>0.53598587805151021</v>
      </c>
      <c r="AX44" s="15">
        <v>997.77738269520989</v>
      </c>
      <c r="BA44" s="15">
        <v>2.5121829755725464</v>
      </c>
      <c r="BB44" s="15">
        <v>0.35475236724208215</v>
      </c>
      <c r="BC44" s="15">
        <v>997.77738269520989</v>
      </c>
      <c r="FB44" s="15">
        <v>58.219427748140028</v>
      </c>
      <c r="FC44" s="15">
        <v>4.4308816361555694</v>
      </c>
      <c r="FD44" s="15">
        <v>997.77738269520989</v>
      </c>
    </row>
    <row r="45" spans="8:160" x14ac:dyDescent="0.15">
      <c r="H45" s="15">
        <v>4.0142878229876464</v>
      </c>
      <c r="I45" s="15">
        <v>54.5614380798512</v>
      </c>
      <c r="J45" s="15">
        <v>1039.6201147813299</v>
      </c>
      <c r="M45" s="15">
        <v>4.0142878229876464</v>
      </c>
      <c r="N45" s="15">
        <v>1.2517448051002111</v>
      </c>
      <c r="O45" s="15">
        <v>1039.6201147813299</v>
      </c>
      <c r="R45" s="15">
        <v>4.0142878229876464</v>
      </c>
      <c r="S45" s="15">
        <v>14.422846538210063</v>
      </c>
      <c r="T45" s="15">
        <v>1039.6201147813299</v>
      </c>
      <c r="W45" s="15">
        <v>4.0142878229876464</v>
      </c>
      <c r="X45" s="15">
        <v>8.5819648829361501</v>
      </c>
      <c r="Y45" s="15">
        <v>1039.6201147813299</v>
      </c>
      <c r="AB45" s="15">
        <v>4.0142878229876464</v>
      </c>
      <c r="AC45" s="15">
        <v>0.98569906798762552</v>
      </c>
      <c r="AD45" s="15">
        <v>1039.6201147813299</v>
      </c>
      <c r="AG45" s="15">
        <v>4.0142878229876464</v>
      </c>
      <c r="AH45" s="15">
        <v>0.27613897419502753</v>
      </c>
      <c r="AI45" s="15">
        <v>1039.6201147813299</v>
      </c>
      <c r="AL45" s="15">
        <v>4.0142878229876464</v>
      </c>
      <c r="AM45" s="15">
        <v>8.6881160162644768</v>
      </c>
      <c r="AN45" s="15">
        <v>1039.6201147813299</v>
      </c>
      <c r="AQ45" s="15">
        <v>4.0142878229876464</v>
      </c>
      <c r="AR45" s="15">
        <v>3.3248357532436628</v>
      </c>
      <c r="AS45" s="15">
        <v>1039.6201147813299</v>
      </c>
      <c r="AV45" s="15">
        <v>4.0142878229876464</v>
      </c>
      <c r="AW45" s="15">
        <v>0.42344958142393424</v>
      </c>
      <c r="AX45" s="15">
        <v>1039.6201147813299</v>
      </c>
      <c r="BA45" s="15">
        <v>4.0142878229876464</v>
      </c>
      <c r="BB45" s="15">
        <v>0.27902087960680083</v>
      </c>
      <c r="BC45" s="15">
        <v>1039.6201147813299</v>
      </c>
      <c r="FB45" s="15">
        <v>54.5614380798512</v>
      </c>
      <c r="FC45" s="15">
        <v>3.7482853346675968</v>
      </c>
      <c r="FD45" s="15">
        <v>1039.6201147813299</v>
      </c>
    </row>
    <row r="46" spans="8:160" x14ac:dyDescent="0.15">
      <c r="H46" s="15">
        <v>3.845413309975807</v>
      </c>
      <c r="I46" s="15">
        <v>54.758486344490784</v>
      </c>
      <c r="J46" s="15">
        <v>1034.6201147813299</v>
      </c>
      <c r="M46" s="15">
        <v>3.845413309975807</v>
      </c>
      <c r="N46" s="15">
        <v>1.2207156146814957</v>
      </c>
      <c r="O46" s="15">
        <v>1034.6201147813299</v>
      </c>
      <c r="R46" s="15">
        <v>3.845413309975807</v>
      </c>
      <c r="S46" s="15">
        <v>14.538784314653103</v>
      </c>
      <c r="T46" s="15">
        <v>1034.6201147813299</v>
      </c>
      <c r="W46" s="15">
        <v>3.845413309975807</v>
      </c>
      <c r="X46" s="15">
        <v>8.5502891096157558</v>
      </c>
      <c r="Y46" s="15">
        <v>1034.6201147813299</v>
      </c>
      <c r="AB46" s="15">
        <v>3.845413309975807</v>
      </c>
      <c r="AC46" s="15">
        <v>0.94289519262457711</v>
      </c>
      <c r="AD46" s="15">
        <v>1034.6201147813299</v>
      </c>
      <c r="AG46" s="15">
        <v>3.845413309975807</v>
      </c>
      <c r="AH46" s="15">
        <v>0.28060023887963825</v>
      </c>
      <c r="AI46" s="15">
        <v>1034.6201147813299</v>
      </c>
      <c r="AL46" s="15">
        <v>3.845413309975807</v>
      </c>
      <c r="AM46" s="15">
        <v>8.5166072967989095</v>
      </c>
      <c r="AN46" s="15">
        <v>1034.6201147813299</v>
      </c>
      <c r="AQ46" s="15">
        <v>3.845413309975807</v>
      </c>
      <c r="AR46" s="15">
        <v>3.3799380627343023</v>
      </c>
      <c r="AS46" s="15">
        <v>1034.6201147813299</v>
      </c>
      <c r="AV46" s="15">
        <v>3.845413309975807</v>
      </c>
      <c r="AW46" s="15">
        <v>0.43139917338256517</v>
      </c>
      <c r="AX46" s="15">
        <v>1034.6201147813299</v>
      </c>
      <c r="BA46" s="15">
        <v>3.845413309975807</v>
      </c>
      <c r="BB46" s="15">
        <v>0.28427987592320492</v>
      </c>
      <c r="BC46" s="15">
        <v>1034.6201147813299</v>
      </c>
      <c r="FB46" s="15">
        <v>54.758486344490784</v>
      </c>
      <c r="FC46" s="15">
        <v>3.8113372361168674</v>
      </c>
      <c r="FD46" s="15">
        <v>1034.6201147813299</v>
      </c>
    </row>
    <row r="47" spans="8:160" x14ac:dyDescent="0.15">
      <c r="H47" s="15">
        <v>3.6813275511362544</v>
      </c>
      <c r="I47" s="15">
        <v>55.190270877685002</v>
      </c>
      <c r="J47" s="15">
        <v>1029.6201147813299</v>
      </c>
      <c r="M47" s="15">
        <v>3.6813275511362544</v>
      </c>
      <c r="N47" s="15">
        <v>1.1681795222293903</v>
      </c>
      <c r="O47" s="15">
        <v>1029.6201147813299</v>
      </c>
      <c r="R47" s="15">
        <v>3.6813275511362544</v>
      </c>
      <c r="S47" s="15">
        <v>14.428088111282053</v>
      </c>
      <c r="T47" s="15">
        <v>1029.6201147813299</v>
      </c>
      <c r="W47" s="15">
        <v>3.6813275511362544</v>
      </c>
      <c r="X47" s="15">
        <v>8.4637491897817885</v>
      </c>
      <c r="Y47" s="15">
        <v>1029.6201147813299</v>
      </c>
      <c r="AB47" s="15">
        <v>3.6813275511362544</v>
      </c>
      <c r="AC47" s="15">
        <v>0.86474698633950464</v>
      </c>
      <c r="AD47" s="15">
        <v>1029.6201147813299</v>
      </c>
      <c r="AG47" s="15">
        <v>3.6813275511362544</v>
      </c>
      <c r="AH47" s="15">
        <v>0.28653610793026235</v>
      </c>
      <c r="AI47" s="15">
        <v>1029.6201147813299</v>
      </c>
      <c r="AL47" s="15">
        <v>3.6813275511362544</v>
      </c>
      <c r="AM47" s="15">
        <v>8.3789645977197509</v>
      </c>
      <c r="AN47" s="15">
        <v>1029.6201147813299</v>
      </c>
      <c r="AQ47" s="15">
        <v>3.6813275511362544</v>
      </c>
      <c r="AR47" s="15">
        <v>3.4460158979524245</v>
      </c>
      <c r="AS47" s="15">
        <v>1029.6201147813299</v>
      </c>
      <c r="AV47" s="15">
        <v>3.6813275511362544</v>
      </c>
      <c r="AW47" s="15">
        <v>0.44481685691948475</v>
      </c>
      <c r="AX47" s="15">
        <v>1029.6201147813299</v>
      </c>
      <c r="BA47" s="15">
        <v>3.6813275511362544</v>
      </c>
      <c r="BB47" s="15">
        <v>0.29332191013063541</v>
      </c>
      <c r="BC47" s="15">
        <v>1029.6201147813299</v>
      </c>
      <c r="FB47" s="15">
        <v>55.190270877685002</v>
      </c>
      <c r="FC47" s="15">
        <v>3.890832754871909</v>
      </c>
      <c r="FD47" s="15">
        <v>1029.6201147813299</v>
      </c>
    </row>
    <row r="48" spans="8:160" x14ac:dyDescent="0.15">
      <c r="H48" s="15">
        <v>3.5236853245011655</v>
      </c>
      <c r="I48" s="15">
        <v>55.614760365403868</v>
      </c>
      <c r="J48" s="15">
        <v>1024.6201147813299</v>
      </c>
      <c r="M48" s="15">
        <v>3.5236853245011655</v>
      </c>
      <c r="N48" s="15">
        <v>1.1174546565129193</v>
      </c>
      <c r="O48" s="15">
        <v>1024.6201147813299</v>
      </c>
      <c r="R48" s="15">
        <v>3.5236853245011655</v>
      </c>
      <c r="S48" s="15">
        <v>14.3110405201814</v>
      </c>
      <c r="T48" s="15">
        <v>1024.6201147813299</v>
      </c>
      <c r="W48" s="15">
        <v>3.5236853245011655</v>
      </c>
      <c r="X48" s="15">
        <v>8.3747054071577285</v>
      </c>
      <c r="Y48" s="15">
        <v>1024.6201147813299</v>
      </c>
      <c r="AB48" s="15">
        <v>3.5236853245011655</v>
      </c>
      <c r="AC48" s="15">
        <v>0.79381706731138668</v>
      </c>
      <c r="AD48" s="15">
        <v>1024.6201147813299</v>
      </c>
      <c r="AG48" s="15">
        <v>3.5236853245011655</v>
      </c>
      <c r="AH48" s="15">
        <v>0.29230149060511645</v>
      </c>
      <c r="AI48" s="15">
        <v>1024.6201147813299</v>
      </c>
      <c r="AL48" s="15">
        <v>3.5236853245011655</v>
      </c>
      <c r="AM48" s="15">
        <v>8.2439053782411751</v>
      </c>
      <c r="AN48" s="15">
        <v>1024.6201147813299</v>
      </c>
      <c r="AQ48" s="15">
        <v>3.5236853245011655</v>
      </c>
      <c r="AR48" s="15">
        <v>3.5103556895269219</v>
      </c>
      <c r="AS48" s="15">
        <v>1024.6201147813299</v>
      </c>
      <c r="AV48" s="15">
        <v>3.5236853245011655</v>
      </c>
      <c r="AW48" s="15">
        <v>0.45822240512178997</v>
      </c>
      <c r="AX48" s="15">
        <v>1024.6201147813299</v>
      </c>
      <c r="BA48" s="15">
        <v>3.5236853245011655</v>
      </c>
      <c r="BB48" s="15">
        <v>0.30236510526765331</v>
      </c>
      <c r="BC48" s="15">
        <v>1024.6201147813299</v>
      </c>
      <c r="FB48" s="15">
        <v>55.614760365403868</v>
      </c>
      <c r="FC48" s="15">
        <v>3.9685780946487119</v>
      </c>
      <c r="FD48" s="15">
        <v>1024.6201147813299</v>
      </c>
    </row>
    <row r="49" spans="8:160" x14ac:dyDescent="0.15">
      <c r="H49" s="15">
        <v>3.3721730080424526</v>
      </c>
      <c r="I49" s="15">
        <v>56.032345640343664</v>
      </c>
      <c r="J49" s="15">
        <v>1019.62011478133</v>
      </c>
      <c r="M49" s="15">
        <v>3.3721730080424526</v>
      </c>
      <c r="N49" s="15">
        <v>1.0685973287289441</v>
      </c>
      <c r="O49" s="15">
        <v>1019.62011478133</v>
      </c>
      <c r="R49" s="15">
        <v>3.3721730080424526</v>
      </c>
      <c r="S49" s="15">
        <v>14.188132559225371</v>
      </c>
      <c r="T49" s="15">
        <v>1019.62011478133</v>
      </c>
      <c r="W49" s="15">
        <v>3.3721730080424526</v>
      </c>
      <c r="X49" s="15">
        <v>8.2831025678384798</v>
      </c>
      <c r="Y49" s="15">
        <v>1019.62011478133</v>
      </c>
      <c r="AB49" s="15">
        <v>3.3721730080424526</v>
      </c>
      <c r="AC49" s="15">
        <v>0.72939252079823946</v>
      </c>
      <c r="AD49" s="15">
        <v>1019.62011478133</v>
      </c>
      <c r="AG49" s="15">
        <v>3.3721730080424526</v>
      </c>
      <c r="AH49" s="15">
        <v>0.29789190159841261</v>
      </c>
      <c r="AI49" s="15">
        <v>1019.62011478133</v>
      </c>
      <c r="AL49" s="15">
        <v>3.3721730080424526</v>
      </c>
      <c r="AM49" s="15">
        <v>8.1115747187828582</v>
      </c>
      <c r="AN49" s="15">
        <v>1019.62011478133</v>
      </c>
      <c r="AQ49" s="15">
        <v>3.3721730080424526</v>
      </c>
      <c r="AR49" s="15">
        <v>3.5729706198384155</v>
      </c>
      <c r="AS49" s="15">
        <v>1019.62011478133</v>
      </c>
      <c r="AV49" s="15">
        <v>3.3721730080424526</v>
      </c>
      <c r="AW49" s="15">
        <v>0.47161478386923372</v>
      </c>
      <c r="AX49" s="15">
        <v>1019.62011478133</v>
      </c>
      <c r="BA49" s="15">
        <v>3.3721730080424526</v>
      </c>
      <c r="BB49" s="15">
        <v>0.31140872350935034</v>
      </c>
      <c r="BC49" s="15">
        <v>1019.62011478133</v>
      </c>
      <c r="FB49" s="15">
        <v>56.032345640343664</v>
      </c>
      <c r="FC49" s="15">
        <v>4.0445854037076492</v>
      </c>
      <c r="FD49" s="15">
        <v>1019.62011478133</v>
      </c>
    </row>
    <row r="50" spans="8:160" x14ac:dyDescent="0.15">
      <c r="H50" s="15">
        <v>3.2148136550480966</v>
      </c>
      <c r="I50" s="15">
        <v>56.487542267613513</v>
      </c>
      <c r="J50" s="15">
        <v>1014.62011478133</v>
      </c>
      <c r="M50" s="15">
        <v>3.2148136550480966</v>
      </c>
      <c r="N50" s="15">
        <v>1.0221600309927243</v>
      </c>
      <c r="O50" s="15">
        <v>1014.62011478133</v>
      </c>
      <c r="R50" s="15">
        <v>3.2148136550480966</v>
      </c>
      <c r="S50" s="15">
        <v>14.043434317381283</v>
      </c>
      <c r="T50" s="15">
        <v>1014.62011478133</v>
      </c>
      <c r="W50" s="15">
        <v>3.2148136550480966</v>
      </c>
      <c r="X50" s="15">
        <v>8.1924404734785483</v>
      </c>
      <c r="Y50" s="15">
        <v>1014.62011478133</v>
      </c>
      <c r="AB50" s="15">
        <v>3.2148136550480966</v>
      </c>
      <c r="AC50" s="15">
        <v>0.67036058008094113</v>
      </c>
      <c r="AD50" s="15">
        <v>1014.62011478133</v>
      </c>
      <c r="AG50" s="15">
        <v>3.2148136550480966</v>
      </c>
      <c r="AH50" s="15">
        <v>0.30397564082248402</v>
      </c>
      <c r="AI50" s="15">
        <v>1014.62011478133</v>
      </c>
      <c r="AL50" s="15">
        <v>3.2148136550480966</v>
      </c>
      <c r="AM50" s="15">
        <v>7.9659368139255786</v>
      </c>
      <c r="AN50" s="15">
        <v>1014.62011478133</v>
      </c>
      <c r="AQ50" s="15">
        <v>3.2148136550480966</v>
      </c>
      <c r="AR50" s="15">
        <v>3.640250470949733</v>
      </c>
      <c r="AS50" s="15">
        <v>1014.62011478133</v>
      </c>
      <c r="AV50" s="15">
        <v>3.2148136550480966</v>
      </c>
      <c r="AW50" s="15">
        <v>0.48651826277752253</v>
      </c>
      <c r="AX50" s="15">
        <v>1014.62011478133</v>
      </c>
      <c r="BA50" s="15">
        <v>3.2148136550480966</v>
      </c>
      <c r="BB50" s="15">
        <v>0.32148683331730699</v>
      </c>
      <c r="BC50" s="15">
        <v>1014.62011478133</v>
      </c>
      <c r="FB50" s="15">
        <v>56.487542267613513</v>
      </c>
      <c r="FC50" s="15">
        <v>4.1267687337272552</v>
      </c>
      <c r="FD50" s="15">
        <v>1014.62011478133</v>
      </c>
    </row>
    <row r="51" spans="8:160" x14ac:dyDescent="0.15">
      <c r="H51" s="15">
        <v>3.0200595011921494</v>
      </c>
      <c r="I51" s="15">
        <v>57.110115415536356</v>
      </c>
      <c r="J51" s="15">
        <v>1009.62011478133</v>
      </c>
      <c r="M51" s="15">
        <v>3.0200595011921494</v>
      </c>
      <c r="N51" s="15">
        <v>0.97964390183204964</v>
      </c>
      <c r="O51" s="15">
        <v>1009.62011478133</v>
      </c>
      <c r="R51" s="15">
        <v>3.0200595011921494</v>
      </c>
      <c r="S51" s="15">
        <v>13.82962539141821</v>
      </c>
      <c r="T51" s="15">
        <v>1009.62011478133</v>
      </c>
      <c r="W51" s="15">
        <v>3.0200595011921494</v>
      </c>
      <c r="X51" s="15">
        <v>8.1081428539533107</v>
      </c>
      <c r="Y51" s="15">
        <v>1009.62011478133</v>
      </c>
      <c r="AB51" s="15">
        <v>3.0200595011921494</v>
      </c>
      <c r="AC51" s="15">
        <v>0.6149624627796727</v>
      </c>
      <c r="AD51" s="15">
        <v>1009.62011478133</v>
      </c>
      <c r="AG51" s="15">
        <v>3.0200595011921494</v>
      </c>
      <c r="AH51" s="15">
        <v>0.312418961982942</v>
      </c>
      <c r="AI51" s="15">
        <v>1009.62011478133</v>
      </c>
      <c r="AL51" s="15">
        <v>3.0200595011921494</v>
      </c>
      <c r="AM51" s="15">
        <v>7.7634735408429592</v>
      </c>
      <c r="AN51" s="15">
        <v>1009.62011478133</v>
      </c>
      <c r="AQ51" s="15">
        <v>3.0200595011921494</v>
      </c>
      <c r="AR51" s="15">
        <v>3.7294738557101343</v>
      </c>
      <c r="AS51" s="15">
        <v>1009.62011478133</v>
      </c>
      <c r="AV51" s="15">
        <v>3.0200595011921494</v>
      </c>
      <c r="AW51" s="15">
        <v>0.50746350269027651</v>
      </c>
      <c r="AX51" s="15">
        <v>1009.62011478133</v>
      </c>
      <c r="BA51" s="15">
        <v>3.0200595011921494</v>
      </c>
      <c r="BB51" s="15">
        <v>0.33568532473739776</v>
      </c>
      <c r="BC51" s="15">
        <v>1009.62011478133</v>
      </c>
      <c r="FB51" s="15">
        <v>57.110115415536356</v>
      </c>
      <c r="FC51" s="15">
        <v>4.2369373584004109</v>
      </c>
      <c r="FD51" s="15">
        <v>1009.62011478133</v>
      </c>
    </row>
    <row r="52" spans="8:160" x14ac:dyDescent="0.15">
      <c r="H52" s="15">
        <v>2.8356926512631593</v>
      </c>
      <c r="I52" s="15">
        <v>57.725125521265738</v>
      </c>
      <c r="J52" s="15">
        <v>1004.62011478133</v>
      </c>
      <c r="M52" s="15">
        <v>2.8356926512631593</v>
      </c>
      <c r="N52" s="15">
        <v>0.9389690762137316</v>
      </c>
      <c r="O52" s="15">
        <v>1004.62011478133</v>
      </c>
      <c r="R52" s="15">
        <v>2.8356926512631593</v>
      </c>
      <c r="S52" s="15">
        <v>13.611841383135332</v>
      </c>
      <c r="T52" s="15">
        <v>1004.62011478133</v>
      </c>
      <c r="W52" s="15">
        <v>2.8356926512631593</v>
      </c>
      <c r="X52" s="15">
        <v>8.013831607511305</v>
      </c>
      <c r="Y52" s="15">
        <v>1004.62011478133</v>
      </c>
      <c r="AB52" s="15">
        <v>2.8356926512631593</v>
      </c>
      <c r="AC52" s="15">
        <v>0.56476407447828891</v>
      </c>
      <c r="AD52" s="15">
        <v>1004.62011478133</v>
      </c>
      <c r="AG52" s="15">
        <v>2.8356926512631593</v>
      </c>
      <c r="AH52" s="15">
        <v>0.32048094503000524</v>
      </c>
      <c r="AI52" s="15">
        <v>1004.62011478133</v>
      </c>
      <c r="AL52" s="15">
        <v>2.8356926512631593</v>
      </c>
      <c r="AM52" s="15">
        <v>7.5706182058377491</v>
      </c>
      <c r="AN52" s="15">
        <v>1004.62011478133</v>
      </c>
      <c r="AQ52" s="15">
        <v>2.8356926512631593</v>
      </c>
      <c r="AR52" s="15">
        <v>3.8144206578933013</v>
      </c>
      <c r="AS52" s="15">
        <v>1004.62011478133</v>
      </c>
      <c r="AV52" s="15">
        <v>2.8356926512631593</v>
      </c>
      <c r="AW52" s="15">
        <v>0.52844574310647818</v>
      </c>
      <c r="AX52" s="15">
        <v>1004.62011478133</v>
      </c>
      <c r="BA52" s="15">
        <v>2.8356926512631593</v>
      </c>
      <c r="BB52" s="15">
        <v>0.34993996923367848</v>
      </c>
      <c r="BC52" s="15">
        <v>1004.62011478133</v>
      </c>
      <c r="FB52" s="15">
        <v>57.725125521265738</v>
      </c>
      <c r="FC52" s="15">
        <v>4.3428664009997799</v>
      </c>
      <c r="FD52" s="15">
        <v>1004.62011478133</v>
      </c>
    </row>
    <row r="53" spans="8:160" x14ac:dyDescent="0.15">
      <c r="H53" s="15">
        <v>2.6612340825304708</v>
      </c>
      <c r="I53" s="15">
        <v>58.332777617745158</v>
      </c>
      <c r="J53" s="15">
        <v>999.62011478133002</v>
      </c>
      <c r="M53" s="15">
        <v>2.6612340825304708</v>
      </c>
      <c r="N53" s="15">
        <v>0.90020614585897207</v>
      </c>
      <c r="O53" s="15">
        <v>999.62011478133002</v>
      </c>
      <c r="R53" s="15">
        <v>2.6612340825304708</v>
      </c>
      <c r="S53" s="15">
        <v>13.390344111423122</v>
      </c>
      <c r="T53" s="15">
        <v>999.62011478133002</v>
      </c>
      <c r="W53" s="15">
        <v>2.6612340825304708</v>
      </c>
      <c r="X53" s="15">
        <v>7.910053078444915</v>
      </c>
      <c r="Y53" s="15">
        <v>999.62011478133002</v>
      </c>
      <c r="AB53" s="15">
        <v>2.6612340825304708</v>
      </c>
      <c r="AC53" s="15">
        <v>0.51932077932062148</v>
      </c>
      <c r="AD53" s="15">
        <v>999.62011478133002</v>
      </c>
      <c r="AG53" s="15">
        <v>2.6612340825304708</v>
      </c>
      <c r="AH53" s="15">
        <v>0.32814581665975096</v>
      </c>
      <c r="AI53" s="15">
        <v>999.62011478133002</v>
      </c>
      <c r="AL53" s="15">
        <v>2.6612340825304708</v>
      </c>
      <c r="AM53" s="15">
        <v>7.3871653177560397</v>
      </c>
      <c r="AN53" s="15">
        <v>999.62011478133002</v>
      </c>
      <c r="AQ53" s="15">
        <v>2.6612340825304708</v>
      </c>
      <c r="AR53" s="15">
        <v>3.8950993204892157</v>
      </c>
      <c r="AS53" s="15">
        <v>999.62011478133002</v>
      </c>
      <c r="AV53" s="15">
        <v>2.6612340825304708</v>
      </c>
      <c r="AW53" s="15">
        <v>0.54946527418672941</v>
      </c>
      <c r="AX53" s="15">
        <v>999.62011478133002</v>
      </c>
      <c r="BA53" s="15">
        <v>2.6612340825304708</v>
      </c>
      <c r="BB53" s="15">
        <v>0.36425193834340897</v>
      </c>
      <c r="BC53" s="15">
        <v>999.62011478133002</v>
      </c>
      <c r="FB53" s="15">
        <v>58.332777617745158</v>
      </c>
      <c r="FC53" s="15">
        <v>4.4445645946759456</v>
      </c>
      <c r="FD53" s="15">
        <v>999.62011478133002</v>
      </c>
    </row>
    <row r="54" spans="8:160" x14ac:dyDescent="0.15">
      <c r="H54" s="15">
        <v>2.4962368866580045</v>
      </c>
      <c r="I54" s="15">
        <v>58.933331881598384</v>
      </c>
      <c r="J54" s="15">
        <v>994.62011478133002</v>
      </c>
      <c r="M54" s="15">
        <v>2.4962368866580045</v>
      </c>
      <c r="N54" s="15">
        <v>0.86338805483625258</v>
      </c>
      <c r="O54" s="15">
        <v>994.62011478133002</v>
      </c>
      <c r="R54" s="15">
        <v>2.4962368866580045</v>
      </c>
      <c r="S54" s="15">
        <v>13.165430412127089</v>
      </c>
      <c r="T54" s="15">
        <v>994.62011478133002</v>
      </c>
      <c r="W54" s="15">
        <v>2.4962368866580045</v>
      </c>
      <c r="X54" s="15">
        <v>7.7972688762810991</v>
      </c>
      <c r="Y54" s="15">
        <v>994.62011478133002</v>
      </c>
      <c r="AB54" s="15">
        <v>2.4962368866580045</v>
      </c>
      <c r="AC54" s="15">
        <v>0.47819807613550169</v>
      </c>
      <c r="AD54" s="15">
        <v>994.62011478133002</v>
      </c>
      <c r="AG54" s="15">
        <v>2.4962368866580045</v>
      </c>
      <c r="AH54" s="15">
        <v>0.33539968509385987</v>
      </c>
      <c r="AI54" s="15">
        <v>994.62011478133002</v>
      </c>
      <c r="AL54" s="15">
        <v>2.4962368866580045</v>
      </c>
      <c r="AM54" s="15">
        <v>7.2128745368994096</v>
      </c>
      <c r="AN54" s="15">
        <v>994.62011478133002</v>
      </c>
      <c r="AQ54" s="15">
        <v>2.4962368866580045</v>
      </c>
      <c r="AR54" s="15">
        <v>3.97153787638005</v>
      </c>
      <c r="AS54" s="15">
        <v>994.62011478133002</v>
      </c>
      <c r="AV54" s="15">
        <v>2.4962368866580045</v>
      </c>
      <c r="AW54" s="15">
        <v>0.57052343191845589</v>
      </c>
      <c r="AX54" s="15">
        <v>994.62011478133002</v>
      </c>
      <c r="BA54" s="15">
        <v>2.4962368866580045</v>
      </c>
      <c r="BB54" s="15">
        <v>0.37862309255904963</v>
      </c>
      <c r="BC54" s="15">
        <v>994.62011478133002</v>
      </c>
      <c r="FB54" s="15">
        <v>58.933331881598384</v>
      </c>
      <c r="FC54" s="15">
        <v>4.5420613082985062</v>
      </c>
      <c r="FD54" s="15">
        <v>994.62011478133002</v>
      </c>
    </row>
    <row r="55" spans="8:160" x14ac:dyDescent="0.15">
      <c r="H55" s="15">
        <v>2.3402873988798851</v>
      </c>
      <c r="I55" s="15">
        <v>59.527049353191032</v>
      </c>
      <c r="J55" s="15">
        <v>989.62011478133002</v>
      </c>
      <c r="M55" s="15">
        <v>2.3402873988798851</v>
      </c>
      <c r="N55" s="15">
        <v>0.82851649054175114</v>
      </c>
      <c r="O55" s="15">
        <v>989.62011478133002</v>
      </c>
      <c r="R55" s="15">
        <v>2.3402873988798851</v>
      </c>
      <c r="S55" s="15">
        <v>12.937435374700632</v>
      </c>
      <c r="T55" s="15">
        <v>989.62011478133002</v>
      </c>
      <c r="W55" s="15">
        <v>2.3402873988798851</v>
      </c>
      <c r="X55" s="15">
        <v>7.6759005080108285</v>
      </c>
      <c r="Y55" s="15">
        <v>989.62011478133002</v>
      </c>
      <c r="AB55" s="15">
        <v>2.3402873988798851</v>
      </c>
      <c r="AC55" s="15">
        <v>0.44098266886671933</v>
      </c>
      <c r="AD55" s="15">
        <v>989.62011478133002</v>
      </c>
      <c r="AG55" s="15">
        <v>2.3402873988798851</v>
      </c>
      <c r="AH55" s="15">
        <v>0.34223094500942547</v>
      </c>
      <c r="AI55" s="15">
        <v>989.62011478133002</v>
      </c>
      <c r="AL55" s="15">
        <v>2.3402873988798851</v>
      </c>
      <c r="AM55" s="15">
        <v>7.0474682021983535</v>
      </c>
      <c r="AN55" s="15">
        <v>989.62011478133002</v>
      </c>
      <c r="AQ55" s="15">
        <v>2.3402873988798851</v>
      </c>
      <c r="AR55" s="15">
        <v>4.0437799572967776</v>
      </c>
      <c r="AS55" s="15">
        <v>989.62011478133002</v>
      </c>
      <c r="AV55" s="15">
        <v>2.3402873988798851</v>
      </c>
      <c r="AW55" s="15">
        <v>0.59162126571601492</v>
      </c>
      <c r="AX55" s="15">
        <v>989.62011478133002</v>
      </c>
      <c r="BA55" s="15">
        <v>2.3402873988798851</v>
      </c>
      <c r="BB55" s="15">
        <v>0.39305505765342141</v>
      </c>
      <c r="BC55" s="15">
        <v>989.62011478133002</v>
      </c>
      <c r="FB55" s="15">
        <v>59.527049353191032</v>
      </c>
      <c r="FC55" s="15">
        <v>4.6354012230127921</v>
      </c>
      <c r="FD55" s="15">
        <v>989.62011478133002</v>
      </c>
    </row>
    <row r="56" spans="8:160" x14ac:dyDescent="0.15">
      <c r="H56" s="15">
        <v>2.1892146326368547</v>
      </c>
      <c r="I56" s="15">
        <v>60.097690673590101</v>
      </c>
      <c r="J56" s="15">
        <v>984.62011478133002</v>
      </c>
      <c r="M56" s="15">
        <v>2.1892146326368547</v>
      </c>
      <c r="N56" s="15">
        <v>0.79523997443015615</v>
      </c>
      <c r="O56" s="15">
        <v>984.62011478133002</v>
      </c>
      <c r="R56" s="15">
        <v>2.1892146326368547</v>
      </c>
      <c r="S56" s="15">
        <v>12.701608612032212</v>
      </c>
      <c r="T56" s="15">
        <v>984.62011478133002</v>
      </c>
      <c r="W56" s="15">
        <v>2.1892146326368547</v>
      </c>
      <c r="X56" s="15">
        <v>7.5638112849613943</v>
      </c>
      <c r="Y56" s="15">
        <v>984.62011478133002</v>
      </c>
      <c r="AB56" s="15">
        <v>2.1892146326368547</v>
      </c>
      <c r="AC56" s="15">
        <v>0.40615781940837659</v>
      </c>
      <c r="AD56" s="15">
        <v>984.62011478133002</v>
      </c>
      <c r="AG56" s="15">
        <v>2.1892146326368547</v>
      </c>
      <c r="AH56" s="15">
        <v>0.35048461884458182</v>
      </c>
      <c r="AI56" s="15">
        <v>984.62011478133002</v>
      </c>
      <c r="AL56" s="15">
        <v>2.1892146326368547</v>
      </c>
      <c r="AM56" s="15">
        <v>6.8950444690370221</v>
      </c>
      <c r="AN56" s="15">
        <v>984.62011478133002</v>
      </c>
      <c r="AQ56" s="15">
        <v>2.1892146326368547</v>
      </c>
      <c r="AR56" s="15">
        <v>4.1139047146830814</v>
      </c>
      <c r="AS56" s="15">
        <v>984.62011478133002</v>
      </c>
      <c r="AV56" s="15">
        <v>2.1892146326368547</v>
      </c>
      <c r="AW56" s="15">
        <v>0.61324982726083865</v>
      </c>
      <c r="AX56" s="15">
        <v>984.62011478133002</v>
      </c>
      <c r="BA56" s="15">
        <v>2.1892146326368547</v>
      </c>
      <c r="BB56" s="15">
        <v>0.40788402174056165</v>
      </c>
      <c r="BC56" s="15">
        <v>984.62011478133002</v>
      </c>
      <c r="FB56" s="15">
        <v>60.097690673590101</v>
      </c>
      <c r="FC56" s="15">
        <v>4.7271545419439196</v>
      </c>
      <c r="FD56" s="15">
        <v>984.62011478133002</v>
      </c>
    </row>
    <row r="57" spans="8:160" x14ac:dyDescent="0.15">
      <c r="H57" s="15">
        <v>2.0304297312075987</v>
      </c>
      <c r="I57" s="15">
        <v>60.602665470805739</v>
      </c>
      <c r="J57" s="15">
        <v>979.62011478133002</v>
      </c>
      <c r="M57" s="15">
        <v>2.0304297312075987</v>
      </c>
      <c r="N57" s="15">
        <v>0.75232580539481586</v>
      </c>
      <c r="O57" s="15">
        <v>979.62011478133002</v>
      </c>
      <c r="R57" s="15">
        <v>2.0304297312075987</v>
      </c>
      <c r="S57" s="15">
        <v>12.439817508877699</v>
      </c>
      <c r="T57" s="15">
        <v>979.62011478133002</v>
      </c>
      <c r="W57" s="15">
        <v>2.0304297312075987</v>
      </c>
      <c r="X57" s="15">
        <v>7.5164325254928679</v>
      </c>
      <c r="Y57" s="15">
        <v>979.62011478133002</v>
      </c>
      <c r="AB57" s="15">
        <v>2.0304297312075987</v>
      </c>
      <c r="AC57" s="15">
        <v>0.38447215935002704</v>
      </c>
      <c r="AD57" s="15">
        <v>979.62011478133002</v>
      </c>
      <c r="AG57" s="15">
        <v>2.0304297312075987</v>
      </c>
      <c r="AH57" s="15">
        <v>0.36359798465899734</v>
      </c>
      <c r="AI57" s="15">
        <v>979.62011478133002</v>
      </c>
      <c r="AL57" s="15">
        <v>2.0304297312075987</v>
      </c>
      <c r="AM57" s="15">
        <v>6.7645219207882787</v>
      </c>
      <c r="AN57" s="15">
        <v>979.62011478133002</v>
      </c>
      <c r="AQ57" s="15">
        <v>2.0304297312075987</v>
      </c>
      <c r="AR57" s="15">
        <v>4.1851838758569597</v>
      </c>
      <c r="AS57" s="15">
        <v>979.62011478133002</v>
      </c>
      <c r="AV57" s="15">
        <v>2.0304297312075987</v>
      </c>
      <c r="AW57" s="15">
        <v>0.63646920708124499</v>
      </c>
      <c r="AX57" s="15">
        <v>979.62011478133002</v>
      </c>
      <c r="BA57" s="15">
        <v>2.0304297312075987</v>
      </c>
      <c r="BB57" s="15">
        <v>0.42384486293239232</v>
      </c>
      <c r="BC57" s="15">
        <v>979.62011478133002</v>
      </c>
      <c r="FB57" s="15">
        <v>60.602665470805739</v>
      </c>
      <c r="FC57" s="15">
        <v>4.8216530829382052</v>
      </c>
      <c r="FD57" s="15">
        <v>979.62011478133002</v>
      </c>
    </row>
    <row r="58" spans="8:160" x14ac:dyDescent="0.15">
      <c r="H58" s="15">
        <v>1.8829058211469543</v>
      </c>
      <c r="I58" s="15">
        <v>61.110112101362844</v>
      </c>
      <c r="J58" s="15">
        <v>974.62011478133002</v>
      </c>
      <c r="M58" s="15">
        <v>1.8829058211469543</v>
      </c>
      <c r="N58" s="15">
        <v>0.71242500131796738</v>
      </c>
      <c r="O58" s="15">
        <v>974.62011478133002</v>
      </c>
      <c r="R58" s="15">
        <v>1.8829058211469543</v>
      </c>
      <c r="S58" s="15">
        <v>12.181085655628584</v>
      </c>
      <c r="T58" s="15">
        <v>974.62011478133002</v>
      </c>
      <c r="W58" s="15">
        <v>1.8829058211469543</v>
      </c>
      <c r="X58" s="15">
        <v>7.449849616219022</v>
      </c>
      <c r="Y58" s="15">
        <v>974.62011478133002</v>
      </c>
      <c r="AB58" s="15">
        <v>1.8829058211469543</v>
      </c>
      <c r="AC58" s="15">
        <v>0.36534814490439743</v>
      </c>
      <c r="AD58" s="15">
        <v>974.62011478133002</v>
      </c>
      <c r="AG58" s="15">
        <v>1.8829058211469543</v>
      </c>
      <c r="AH58" s="15">
        <v>0.37519085577453282</v>
      </c>
      <c r="AI58" s="15">
        <v>974.62011478133002</v>
      </c>
      <c r="AL58" s="15">
        <v>1.8829058211469543</v>
      </c>
      <c r="AM58" s="15">
        <v>6.6392682699689161</v>
      </c>
      <c r="AN58" s="15">
        <v>974.62011478133002</v>
      </c>
      <c r="AQ58" s="15">
        <v>1.8829058211469543</v>
      </c>
      <c r="AR58" s="15">
        <v>4.2509477673044342</v>
      </c>
      <c r="AS58" s="15">
        <v>974.62011478133002</v>
      </c>
      <c r="AV58" s="15">
        <v>1.8829058211469543</v>
      </c>
      <c r="AW58" s="15">
        <v>0.65929881044705374</v>
      </c>
      <c r="AX58" s="15">
        <v>974.62011478133002</v>
      </c>
      <c r="BA58" s="15">
        <v>1.8829058211469543</v>
      </c>
      <c r="BB58" s="15">
        <v>0.43957915797479552</v>
      </c>
      <c r="BC58" s="15">
        <v>974.62011478133002</v>
      </c>
      <c r="FB58" s="15">
        <v>61.110112101362844</v>
      </c>
      <c r="FC58" s="15">
        <v>4.9102465777514883</v>
      </c>
      <c r="FD58" s="15">
        <v>974.62011478133002</v>
      </c>
    </row>
    <row r="59" spans="8:160" x14ac:dyDescent="0.15">
      <c r="H59" s="15">
        <v>1.7470291707002685</v>
      </c>
      <c r="I59" s="15">
        <v>61.635413247518009</v>
      </c>
      <c r="J59" s="15">
        <v>969.62011478133002</v>
      </c>
      <c r="M59" s="15">
        <v>1.7470291707002685</v>
      </c>
      <c r="N59" s="15">
        <v>0.67570282165300566</v>
      </c>
      <c r="O59" s="15">
        <v>969.62011478133002</v>
      </c>
      <c r="R59" s="15">
        <v>1.7470291707002685</v>
      </c>
      <c r="S59" s="15">
        <v>11.926409032338713</v>
      </c>
      <c r="T59" s="15">
        <v>969.62011478133002</v>
      </c>
      <c r="W59" s="15">
        <v>1.7470291707002685</v>
      </c>
      <c r="X59" s="15">
        <v>7.3490736293766279</v>
      </c>
      <c r="Y59" s="15">
        <v>969.62011478133002</v>
      </c>
      <c r="AB59" s="15">
        <v>1.7470291707002685</v>
      </c>
      <c r="AC59" s="15">
        <v>0.34945294467681176</v>
      </c>
      <c r="AD59" s="15">
        <v>969.62011478133002</v>
      </c>
      <c r="AG59" s="15">
        <v>1.7470291707002685</v>
      </c>
      <c r="AH59" s="15">
        <v>0.38394861804215014</v>
      </c>
      <c r="AI59" s="15">
        <v>969.62011478133002</v>
      </c>
      <c r="AL59" s="15">
        <v>1.7470291707002685</v>
      </c>
      <c r="AM59" s="15">
        <v>6.5176858784638609</v>
      </c>
      <c r="AN59" s="15">
        <v>969.62011478133002</v>
      </c>
      <c r="AQ59" s="15">
        <v>1.7470291707002685</v>
      </c>
      <c r="AR59" s="15">
        <v>4.3113038943312461</v>
      </c>
      <c r="AS59" s="15">
        <v>969.62011478133002</v>
      </c>
      <c r="AV59" s="15">
        <v>1.7470291707002685</v>
      </c>
      <c r="AW59" s="15">
        <v>0.68175338631641602</v>
      </c>
      <c r="AX59" s="15">
        <v>969.62011478133002</v>
      </c>
      <c r="BA59" s="15">
        <v>1.7470291707002685</v>
      </c>
      <c r="BB59" s="15">
        <v>0.45509673131310335</v>
      </c>
      <c r="BC59" s="15">
        <v>969.62011478133002</v>
      </c>
      <c r="FB59" s="15">
        <v>61.635413247518009</v>
      </c>
      <c r="FC59" s="15">
        <v>4.9930572806476619</v>
      </c>
      <c r="FD59" s="15">
        <v>969.62011478133002</v>
      </c>
    </row>
    <row r="60" spans="8:160" x14ac:dyDescent="0.15">
      <c r="H60" s="15">
        <v>1.6217524303443063</v>
      </c>
      <c r="I60" s="15">
        <v>62.168722711522051</v>
      </c>
      <c r="J60" s="15">
        <v>964.62011478133002</v>
      </c>
      <c r="M60" s="15">
        <v>1.6217524303443063</v>
      </c>
      <c r="N60" s="15">
        <v>0.64166125040254629</v>
      </c>
      <c r="O60" s="15">
        <v>964.62011478133002</v>
      </c>
      <c r="R60" s="15">
        <v>1.6217524303443063</v>
      </c>
      <c r="S60" s="15">
        <v>11.675406685106292</v>
      </c>
      <c r="T60" s="15">
        <v>964.62011478133002</v>
      </c>
      <c r="W60" s="15">
        <v>1.6217524303443063</v>
      </c>
      <c r="X60" s="15">
        <v>7.2249096378113355</v>
      </c>
      <c r="Y60" s="15">
        <v>964.62011478133002</v>
      </c>
      <c r="AB60" s="15">
        <v>1.6217524303443063</v>
      </c>
      <c r="AC60" s="15">
        <v>0.33589750760071163</v>
      </c>
      <c r="AD60" s="15">
        <v>964.62011478133002</v>
      </c>
      <c r="AG60" s="15">
        <v>1.6217524303443063</v>
      </c>
      <c r="AH60" s="15">
        <v>0.39071067379035623</v>
      </c>
      <c r="AI60" s="15">
        <v>964.62011478133002</v>
      </c>
      <c r="AL60" s="15">
        <v>1.6217524303443063</v>
      </c>
      <c r="AM60" s="15">
        <v>6.3998117708661457</v>
      </c>
      <c r="AN60" s="15">
        <v>964.62011478133002</v>
      </c>
      <c r="AQ60" s="15">
        <v>1.6217524303443063</v>
      </c>
      <c r="AR60" s="15">
        <v>4.3671036428698109</v>
      </c>
      <c r="AS60" s="15">
        <v>964.62011478133002</v>
      </c>
      <c r="AV60" s="15">
        <v>1.6217524303443063</v>
      </c>
      <c r="AW60" s="15">
        <v>0.70396027252338478</v>
      </c>
      <c r="AX60" s="15">
        <v>964.62011478133002</v>
      </c>
      <c r="BA60" s="15">
        <v>1.6217524303443063</v>
      </c>
      <c r="BB60" s="15">
        <v>0.47048271481558745</v>
      </c>
      <c r="BC60" s="15">
        <v>964.62011478133002</v>
      </c>
      <c r="FB60" s="15">
        <v>62.168722711522051</v>
      </c>
      <c r="FC60" s="15">
        <v>5.0710639153931956</v>
      </c>
      <c r="FD60" s="15">
        <v>964.62011478133002</v>
      </c>
    </row>
    <row r="61" spans="8:160" x14ac:dyDescent="0.15">
      <c r="H61" s="15">
        <v>1.5063492836023826</v>
      </c>
      <c r="I61" s="15">
        <v>62.70678646022391</v>
      </c>
      <c r="J61" s="15">
        <v>959.62011478133002</v>
      </c>
      <c r="M61" s="15">
        <v>1.5063492836023826</v>
      </c>
      <c r="N61" s="15">
        <v>0.61000371251222218</v>
      </c>
      <c r="O61" s="15">
        <v>959.62011478133002</v>
      </c>
      <c r="R61" s="15">
        <v>1.5063492836023826</v>
      </c>
      <c r="S61" s="15">
        <v>11.428026044242968</v>
      </c>
      <c r="T61" s="15">
        <v>959.62011478133002</v>
      </c>
      <c r="W61" s="15">
        <v>1.5063492836023826</v>
      </c>
      <c r="X61" s="15">
        <v>7.0815030248376054</v>
      </c>
      <c r="Y61" s="15">
        <v>959.62011478133002</v>
      </c>
      <c r="AB61" s="15">
        <v>1.5063492836023826</v>
      </c>
      <c r="AC61" s="15">
        <v>0.32429764220543433</v>
      </c>
      <c r="AD61" s="15">
        <v>959.62011478133002</v>
      </c>
      <c r="AG61" s="15">
        <v>1.5063492836023826</v>
      </c>
      <c r="AH61" s="15">
        <v>0.39576607254322343</v>
      </c>
      <c r="AI61" s="15">
        <v>959.62011478133002</v>
      </c>
      <c r="AL61" s="15">
        <v>1.5063492836023826</v>
      </c>
      <c r="AM61" s="15">
        <v>6.2854044839472083</v>
      </c>
      <c r="AN61" s="15">
        <v>959.62011478133002</v>
      </c>
      <c r="AQ61" s="15">
        <v>1.5063492836023826</v>
      </c>
      <c r="AR61" s="15">
        <v>4.418793061580109</v>
      </c>
      <c r="AS61" s="15">
        <v>959.62011478133002</v>
      </c>
      <c r="AV61" s="15">
        <v>1.5063492836023826</v>
      </c>
      <c r="AW61" s="15">
        <v>0.72597649035402012</v>
      </c>
      <c r="AX61" s="15">
        <v>959.62011478133002</v>
      </c>
      <c r="BA61" s="15">
        <v>1.5063492836023826</v>
      </c>
      <c r="BB61" s="15">
        <v>0.48577516789654757</v>
      </c>
      <c r="BC61" s="15">
        <v>959.62011478133002</v>
      </c>
      <c r="FB61" s="15">
        <v>62.70678646022391</v>
      </c>
      <c r="FC61" s="15">
        <v>5.1447695519341288</v>
      </c>
      <c r="FD61" s="15">
        <v>959.62011478133002</v>
      </c>
    </row>
    <row r="62" spans="8:160" x14ac:dyDescent="0.15">
      <c r="H62" s="15">
        <v>1.4000917351142104</v>
      </c>
      <c r="I62" s="15">
        <v>63.246730647690761</v>
      </c>
      <c r="J62" s="15">
        <v>954.62011478133002</v>
      </c>
      <c r="M62" s="15">
        <v>1.4000917351142104</v>
      </c>
      <c r="N62" s="15">
        <v>0.58048085946793637</v>
      </c>
      <c r="O62" s="15">
        <v>954.62011478133002</v>
      </c>
      <c r="R62" s="15">
        <v>1.4000917351142104</v>
      </c>
      <c r="S62" s="15">
        <v>11.184225656651552</v>
      </c>
      <c r="T62" s="15">
        <v>954.62011478133002</v>
      </c>
      <c r="W62" s="15">
        <v>1.4000917351142104</v>
      </c>
      <c r="X62" s="15">
        <v>6.9226323227898385</v>
      </c>
      <c r="Y62" s="15">
        <v>954.62011478133002</v>
      </c>
      <c r="AB62" s="15">
        <v>1.4000917351142104</v>
      </c>
      <c r="AC62" s="15">
        <v>0.31432110938364449</v>
      </c>
      <c r="AD62" s="15">
        <v>954.62011478133002</v>
      </c>
      <c r="AG62" s="15">
        <v>1.4000917351142104</v>
      </c>
      <c r="AH62" s="15">
        <v>0.3993777612616668</v>
      </c>
      <c r="AI62" s="15">
        <v>954.62011478133002</v>
      </c>
      <c r="AL62" s="15">
        <v>1.4000917351142104</v>
      </c>
      <c r="AM62" s="15">
        <v>6.1742964167655616</v>
      </c>
      <c r="AN62" s="15">
        <v>954.62011478133002</v>
      </c>
      <c r="AQ62" s="15">
        <v>1.4000917351142104</v>
      </c>
      <c r="AR62" s="15">
        <v>4.4666898149214926</v>
      </c>
      <c r="AS62" s="15">
        <v>954.62011478133002</v>
      </c>
      <c r="AV62" s="15">
        <v>1.4000917351142104</v>
      </c>
      <c r="AW62" s="15">
        <v>0.74783267506672835</v>
      </c>
      <c r="AX62" s="15">
        <v>954.62011478133002</v>
      </c>
      <c r="BA62" s="15">
        <v>1.4000917351142104</v>
      </c>
      <c r="BB62" s="15">
        <v>0.50099435257507152</v>
      </c>
      <c r="BC62" s="15">
        <v>954.62011478133002</v>
      </c>
      <c r="FB62" s="15">
        <v>63.246730647690761</v>
      </c>
      <c r="FC62" s="15">
        <v>5.2145224899882212</v>
      </c>
      <c r="FD62" s="15">
        <v>954.62011478133002</v>
      </c>
    </row>
    <row r="63" spans="8:160" x14ac:dyDescent="0.15">
      <c r="H63" s="15">
        <v>1.3020513859809844</v>
      </c>
      <c r="I63" s="15">
        <v>63.785351851098781</v>
      </c>
      <c r="J63" s="15">
        <v>949.62011478133002</v>
      </c>
      <c r="M63" s="15">
        <v>1.3020513859809844</v>
      </c>
      <c r="N63" s="15">
        <v>0.55287736732714732</v>
      </c>
      <c r="O63" s="15">
        <v>949.62011478133002</v>
      </c>
      <c r="R63" s="15">
        <v>1.3020513859809844</v>
      </c>
      <c r="S63" s="15">
        <v>10.943664602097638</v>
      </c>
      <c r="T63" s="15">
        <v>949.62011478133002</v>
      </c>
      <c r="W63" s="15">
        <v>1.3020513859809844</v>
      </c>
      <c r="X63" s="15">
        <v>6.7524570486864581</v>
      </c>
      <c r="Y63" s="15">
        <v>949.62011478133002</v>
      </c>
      <c r="AB63" s="15">
        <v>1.3020513859809844</v>
      </c>
      <c r="AC63" s="15">
        <v>0.3056375400846944</v>
      </c>
      <c r="AD63" s="15">
        <v>949.62011478133002</v>
      </c>
      <c r="AG63" s="15">
        <v>1.3020513859809844</v>
      </c>
      <c r="AH63" s="15">
        <v>0.40187235505579871</v>
      </c>
      <c r="AI63" s="15">
        <v>949.62011478133002</v>
      </c>
      <c r="AL63" s="15">
        <v>1.3020513859809844</v>
      </c>
      <c r="AM63" s="15">
        <v>6.0667134311705384</v>
      </c>
      <c r="AN63" s="15">
        <v>949.62011478133002</v>
      </c>
      <c r="AQ63" s="15">
        <v>1.3020513859809844</v>
      </c>
      <c r="AR63" s="15">
        <v>4.5110470171382273</v>
      </c>
      <c r="AS63" s="15">
        <v>949.62011478133002</v>
      </c>
      <c r="AV63" s="15">
        <v>1.3020513859809844</v>
      </c>
      <c r="AW63" s="15">
        <v>0.76955452888014875</v>
      </c>
      <c r="AX63" s="15">
        <v>949.62011478133002</v>
      </c>
      <c r="BA63" s="15">
        <v>1.3020513859809844</v>
      </c>
      <c r="BB63" s="15">
        <v>0.51615759416279183</v>
      </c>
      <c r="BC63" s="15">
        <v>949.62011478133002</v>
      </c>
      <c r="FB63" s="15">
        <v>63.785351851098781</v>
      </c>
      <c r="FC63" s="15">
        <v>5.2806015460183762</v>
      </c>
      <c r="FD63" s="15">
        <v>949.62011478133002</v>
      </c>
    </row>
    <row r="64" spans="8:160" x14ac:dyDescent="0.15">
      <c r="H64" s="15">
        <v>1.2102645997366335</v>
      </c>
      <c r="I64" s="15">
        <v>64.316390860312652</v>
      </c>
      <c r="J64" s="15">
        <v>944.62011478133002</v>
      </c>
      <c r="M64" s="15">
        <v>1.2102645997366335</v>
      </c>
      <c r="N64" s="15">
        <v>0.52699779824787019</v>
      </c>
      <c r="O64" s="15">
        <v>944.62011478133002</v>
      </c>
      <c r="R64" s="15">
        <v>1.2102645997366335</v>
      </c>
      <c r="S64" s="15">
        <v>10.704443184277833</v>
      </c>
      <c r="T64" s="15">
        <v>944.62011478133002</v>
      </c>
      <c r="W64" s="15">
        <v>1.2102645997366335</v>
      </c>
      <c r="X64" s="15">
        <v>6.5784591416175831</v>
      </c>
      <c r="Y64" s="15">
        <v>944.62011478133002</v>
      </c>
      <c r="AB64" s="15">
        <v>1.2102645997366335</v>
      </c>
      <c r="AC64" s="15">
        <v>0.29774449877807385</v>
      </c>
      <c r="AD64" s="15">
        <v>944.62011478133002</v>
      </c>
      <c r="AG64" s="15">
        <v>1.2102645997366335</v>
      </c>
      <c r="AH64" s="15">
        <v>0.40400172986626509</v>
      </c>
      <c r="AI64" s="15">
        <v>944.62011478133002</v>
      </c>
      <c r="AL64" s="15">
        <v>1.2102645997366335</v>
      </c>
      <c r="AM64" s="15">
        <v>5.9647266501678491</v>
      </c>
      <c r="AN64" s="15">
        <v>944.62011478133002</v>
      </c>
      <c r="AQ64" s="15">
        <v>1.2102645997366335</v>
      </c>
      <c r="AR64" s="15">
        <v>4.5521133233921196</v>
      </c>
      <c r="AS64" s="15">
        <v>944.62011478133002</v>
      </c>
      <c r="AV64" s="15">
        <v>1.2102645997366335</v>
      </c>
      <c r="AW64" s="15">
        <v>0.79121502132335941</v>
      </c>
      <c r="AX64" s="15">
        <v>944.62011478133002</v>
      </c>
      <c r="BA64" s="15">
        <v>1.2102645997366335</v>
      </c>
      <c r="BB64" s="15">
        <v>0.53131646711574965</v>
      </c>
      <c r="BC64" s="15">
        <v>944.62011478133002</v>
      </c>
      <c r="FB64" s="15">
        <v>64.316390860312652</v>
      </c>
      <c r="FC64" s="15">
        <v>5.3433283447154789</v>
      </c>
      <c r="FD64" s="15">
        <v>944.62011478133002</v>
      </c>
    </row>
    <row r="65" spans="8:160" x14ac:dyDescent="0.15">
      <c r="H65" s="15">
        <v>1.1244759540409024</v>
      </c>
      <c r="I65" s="15">
        <v>64.839691123133122</v>
      </c>
      <c r="J65" s="15">
        <v>939.62011478133002</v>
      </c>
      <c r="M65" s="15">
        <v>1.1244759540409024</v>
      </c>
      <c r="N65" s="15">
        <v>0.50269533809081168</v>
      </c>
      <c r="O65" s="15">
        <v>939.62011478133002</v>
      </c>
      <c r="R65" s="15">
        <v>1.1244759540409024</v>
      </c>
      <c r="S65" s="15">
        <v>10.467066877700905</v>
      </c>
      <c r="T65" s="15">
        <v>939.62011478133002</v>
      </c>
      <c r="W65" s="15">
        <v>1.1244759540409024</v>
      </c>
      <c r="X65" s="15">
        <v>6.4012754668622023</v>
      </c>
      <c r="Y65" s="15">
        <v>939.62011478133002</v>
      </c>
      <c r="AB65" s="15">
        <v>1.1244759540409024</v>
      </c>
      <c r="AC65" s="15">
        <v>0.29056109128880775</v>
      </c>
      <c r="AD65" s="15">
        <v>939.62011478133002</v>
      </c>
      <c r="AG65" s="15">
        <v>1.1244759540409024</v>
      </c>
      <c r="AH65" s="15">
        <v>0.40576409888123893</v>
      </c>
      <c r="AI65" s="15">
        <v>939.62011478133002</v>
      </c>
      <c r="AL65" s="15">
        <v>1.1244759540409024</v>
      </c>
      <c r="AM65" s="15">
        <v>5.8677816399456333</v>
      </c>
      <c r="AN65" s="15">
        <v>939.62011478133002</v>
      </c>
      <c r="AQ65" s="15">
        <v>1.1244759540409024</v>
      </c>
      <c r="AR65" s="15">
        <v>4.5899991376778884</v>
      </c>
      <c r="AS65" s="15">
        <v>939.62011478133002</v>
      </c>
      <c r="AV65" s="15">
        <v>1.1244759540409024</v>
      </c>
      <c r="AW65" s="15">
        <v>0.8127855106861136</v>
      </c>
      <c r="AX65" s="15">
        <v>939.62011478133002</v>
      </c>
      <c r="BA65" s="15">
        <v>1.1244759540409024</v>
      </c>
      <c r="BB65" s="15">
        <v>0.54645068878355962</v>
      </c>
      <c r="BC65" s="15">
        <v>939.62011478133002</v>
      </c>
      <c r="FB65" s="15">
        <v>64.839691123133122</v>
      </c>
      <c r="FC65" s="15">
        <v>5.4027846483640021</v>
      </c>
      <c r="FD65" s="15">
        <v>939.62011478133002</v>
      </c>
    </row>
    <row r="66" spans="8:160" x14ac:dyDescent="0.15">
      <c r="H66" s="15">
        <v>1.0443435586757903</v>
      </c>
      <c r="I66" s="15">
        <v>65.354821705585096</v>
      </c>
      <c r="J66" s="15">
        <v>934.62011478133002</v>
      </c>
      <c r="M66" s="15">
        <v>1.0443435586757903</v>
      </c>
      <c r="N66" s="15">
        <v>0.47983711167294613</v>
      </c>
      <c r="O66" s="15">
        <v>934.62011478133002</v>
      </c>
      <c r="R66" s="15">
        <v>1.0443435586757903</v>
      </c>
      <c r="S66" s="15">
        <v>10.231885782171267</v>
      </c>
      <c r="T66" s="15">
        <v>934.62011478133002</v>
      </c>
      <c r="W66" s="15">
        <v>1.0443435586757903</v>
      </c>
      <c r="X66" s="15">
        <v>6.2218339183857445</v>
      </c>
      <c r="Y66" s="15">
        <v>934.62011478133002</v>
      </c>
      <c r="AB66" s="15">
        <v>1.0443435586757903</v>
      </c>
      <c r="AC66" s="15">
        <v>0.28399491569078233</v>
      </c>
      <c r="AD66" s="15">
        <v>934.62011478133002</v>
      </c>
      <c r="AG66" s="15">
        <v>1.0443435586757903</v>
      </c>
      <c r="AH66" s="15">
        <v>0.40719328525807397</v>
      </c>
      <c r="AI66" s="15">
        <v>934.62011478133002</v>
      </c>
      <c r="AL66" s="15">
        <v>1.0443435586757903</v>
      </c>
      <c r="AM66" s="15">
        <v>5.7754922000083022</v>
      </c>
      <c r="AN66" s="15">
        <v>934.62011478133002</v>
      </c>
      <c r="AQ66" s="15">
        <v>1.0443435586757903</v>
      </c>
      <c r="AR66" s="15">
        <v>4.6248199650446775</v>
      </c>
      <c r="AS66" s="15">
        <v>934.62011478133002</v>
      </c>
      <c r="AV66" s="15">
        <v>1.0443435586757903</v>
      </c>
      <c r="AW66" s="15">
        <v>0.83424119107504557</v>
      </c>
      <c r="AX66" s="15">
        <v>934.62011478133002</v>
      </c>
      <c r="BA66" s="15">
        <v>1.0443435586757903</v>
      </c>
      <c r="BB66" s="15">
        <v>0.56154256590919849</v>
      </c>
      <c r="BC66" s="15">
        <v>934.62011478133002</v>
      </c>
      <c r="FB66" s="15">
        <v>65.354821705585096</v>
      </c>
      <c r="FC66" s="15">
        <v>5.4590611561197235</v>
      </c>
      <c r="FD66" s="15">
        <v>934.62011478133002</v>
      </c>
    </row>
    <row r="67" spans="8:160" x14ac:dyDescent="0.15">
      <c r="H67" s="15">
        <v>0.96952876321707904</v>
      </c>
      <c r="I67" s="15">
        <v>65.861383942155385</v>
      </c>
      <c r="J67" s="15">
        <v>929.62011478133002</v>
      </c>
      <c r="M67" s="15">
        <v>0.96952876321707904</v>
      </c>
      <c r="N67" s="15">
        <v>0.45830381680836429</v>
      </c>
      <c r="O67" s="15">
        <v>929.62011478133002</v>
      </c>
      <c r="R67" s="15">
        <v>0.96952876321707904</v>
      </c>
      <c r="S67" s="15">
        <v>9.999213221808521</v>
      </c>
      <c r="T67" s="15">
        <v>929.62011478133002</v>
      </c>
      <c r="W67" s="15">
        <v>0.96952876321707904</v>
      </c>
      <c r="X67" s="15">
        <v>6.0410044747643683</v>
      </c>
      <c r="Y67" s="15">
        <v>929.62011478133002</v>
      </c>
      <c r="AB67" s="15">
        <v>0.96952876321707904</v>
      </c>
      <c r="AC67" s="15">
        <v>0.27796253327205622</v>
      </c>
      <c r="AD67" s="15">
        <v>929.62011478133002</v>
      </c>
      <c r="AG67" s="15">
        <v>0.96952876321707904</v>
      </c>
      <c r="AH67" s="15">
        <v>0.40832277029294378</v>
      </c>
      <c r="AI67" s="15">
        <v>929.62011478133002</v>
      </c>
      <c r="AL67" s="15">
        <v>0.96952876321707904</v>
      </c>
      <c r="AM67" s="15">
        <v>5.6875046577943698</v>
      </c>
      <c r="AN67" s="15">
        <v>929.62011478133002</v>
      </c>
      <c r="AQ67" s="15">
        <v>0.96952876321707904</v>
      </c>
      <c r="AR67" s="15">
        <v>4.6566943237643068</v>
      </c>
      <c r="AS67" s="15">
        <v>929.62011478133002</v>
      </c>
      <c r="AV67" s="15">
        <v>0.96952876321707904</v>
      </c>
      <c r="AW67" s="15">
        <v>0.85555776619574053</v>
      </c>
      <c r="AX67" s="15">
        <v>929.62011478133002</v>
      </c>
      <c r="BA67" s="15">
        <v>0.96952876321707904</v>
      </c>
      <c r="BB67" s="15">
        <v>0.57657461570755353</v>
      </c>
      <c r="BC67" s="15">
        <v>929.62011478133002</v>
      </c>
      <c r="FB67" s="15">
        <v>65.861383942155385</v>
      </c>
      <c r="FC67" s="15">
        <v>5.5122520899600476</v>
      </c>
      <c r="FD67" s="15">
        <v>929.62011478133002</v>
      </c>
    </row>
    <row r="68" spans="8:160" x14ac:dyDescent="0.15">
      <c r="H68" s="15">
        <v>0.8997002248238487</v>
      </c>
      <c r="I68" s="15">
        <v>66.359021543353961</v>
      </c>
      <c r="J68" s="15">
        <v>924.62011478133002</v>
      </c>
      <c r="M68" s="15">
        <v>0.8997002248238487</v>
      </c>
      <c r="N68" s="15">
        <v>0.4379883228033693</v>
      </c>
      <c r="O68" s="15">
        <v>924.62011478133002</v>
      </c>
      <c r="R68" s="15">
        <v>0.8997002248238487</v>
      </c>
      <c r="S68" s="15">
        <v>9.7693253579505157</v>
      </c>
      <c r="T68" s="15">
        <v>924.62011478133002</v>
      </c>
      <c r="W68" s="15">
        <v>0.8997002248238487</v>
      </c>
      <c r="X68" s="15">
        <v>5.8595881642592476</v>
      </c>
      <c r="Y68" s="15">
        <v>924.62011478133002</v>
      </c>
      <c r="AB68" s="15">
        <v>0.8997002248238487</v>
      </c>
      <c r="AC68" s="15">
        <v>0.27238947753894643</v>
      </c>
      <c r="AD68" s="15">
        <v>924.62011478133002</v>
      </c>
      <c r="AG68" s="15">
        <v>0.8997002248238487</v>
      </c>
      <c r="AH68" s="15">
        <v>0.40918500565761834</v>
      </c>
      <c r="AI68" s="15">
        <v>924.62011478133002</v>
      </c>
      <c r="AL68" s="15">
        <v>0.8997002248238487</v>
      </c>
      <c r="AM68" s="15">
        <v>5.6034967180334556</v>
      </c>
      <c r="AN68" s="15">
        <v>924.62011478133002</v>
      </c>
      <c r="AQ68" s="15">
        <v>0.8997002248238487</v>
      </c>
      <c r="AR68" s="15">
        <v>4.6857429796818568</v>
      </c>
      <c r="AS68" s="15">
        <v>924.62011478133002</v>
      </c>
      <c r="AV68" s="15">
        <v>0.8997002248238487</v>
      </c>
      <c r="AW68" s="15">
        <v>0.87671193559168659</v>
      </c>
      <c r="AX68" s="15">
        <v>924.62011478133002</v>
      </c>
      <c r="BA68" s="15">
        <v>0.8997002248238487</v>
      </c>
      <c r="BB68" s="15">
        <v>0.59152991831689949</v>
      </c>
      <c r="BC68" s="15">
        <v>924.62011478133002</v>
      </c>
      <c r="FB68" s="15">
        <v>66.359021543353961</v>
      </c>
      <c r="FC68" s="15">
        <v>5.562454915273543</v>
      </c>
      <c r="FD68" s="15">
        <v>924.62011478133002</v>
      </c>
    </row>
    <row r="69" spans="8:160" x14ac:dyDescent="0.15">
      <c r="H69" s="15">
        <v>0.83453728326790877</v>
      </c>
      <c r="I69" s="15">
        <v>66.84742633939004</v>
      </c>
      <c r="J69" s="15">
        <v>919.62011478133002</v>
      </c>
      <c r="M69" s="15">
        <v>0.83453728326790877</v>
      </c>
      <c r="N69" s="15">
        <v>0.41879437750502391</v>
      </c>
      <c r="O69" s="15">
        <v>919.62011478133002</v>
      </c>
      <c r="R69" s="15">
        <v>0.83453728326790877</v>
      </c>
      <c r="S69" s="15">
        <v>9.542462355290791</v>
      </c>
      <c r="T69" s="15">
        <v>919.62011478133002</v>
      </c>
      <c r="W69" s="15">
        <v>0.83453728326790877</v>
      </c>
      <c r="X69" s="15">
        <v>5.6783108530988482</v>
      </c>
      <c r="Y69" s="15">
        <v>919.62011478133002</v>
      </c>
      <c r="AB69" s="15">
        <v>0.83453728326790877</v>
      </c>
      <c r="AC69" s="15">
        <v>0.26720997305745242</v>
      </c>
      <c r="AD69" s="15">
        <v>919.62011478133002</v>
      </c>
      <c r="AG69" s="15">
        <v>0.83453728326790877</v>
      </c>
      <c r="AH69" s="15">
        <v>0.40981092618363296</v>
      </c>
      <c r="AI69" s="15">
        <v>919.62011478133002</v>
      </c>
      <c r="AL69" s="15">
        <v>0.83453728326790877</v>
      </c>
      <c r="AM69" s="15">
        <v>5.5231754936031123</v>
      </c>
      <c r="AN69" s="15">
        <v>919.62011478133002</v>
      </c>
      <c r="AQ69" s="15">
        <v>0.83453728326790877</v>
      </c>
      <c r="AR69" s="15">
        <v>4.7120881234630714</v>
      </c>
      <c r="AS69" s="15">
        <v>919.62011478133002</v>
      </c>
      <c r="AV69" s="15">
        <v>0.83453728326790877</v>
      </c>
      <c r="AW69" s="15">
        <v>0.89768174530200084</v>
      </c>
      <c r="AX69" s="15">
        <v>919.62011478133002</v>
      </c>
      <c r="BA69" s="15">
        <v>0.83453728326790877</v>
      </c>
      <c r="BB69" s="15">
        <v>0.60639237619577768</v>
      </c>
      <c r="BC69" s="15">
        <v>919.62011478133002</v>
      </c>
      <c r="FB69" s="15">
        <v>66.84742633939004</v>
      </c>
      <c r="FC69" s="15">
        <v>5.6097698687650723</v>
      </c>
      <c r="FD69" s="15">
        <v>919.62011478133002</v>
      </c>
    </row>
    <row r="70" spans="8:160" x14ac:dyDescent="0.15">
      <c r="H70" s="15">
        <v>0.77373255596882029</v>
      </c>
      <c r="I70" s="15">
        <v>67.326340578366256</v>
      </c>
      <c r="J70" s="15">
        <v>914.62011478133002</v>
      </c>
      <c r="M70" s="15">
        <v>0.77373255596882029</v>
      </c>
      <c r="N70" s="15">
        <v>0.4006354258659095</v>
      </c>
      <c r="O70" s="15">
        <v>914.62011478133002</v>
      </c>
      <c r="R70" s="15">
        <v>0.77373255596882029</v>
      </c>
      <c r="S70" s="15">
        <v>9.3188305383489052</v>
      </c>
      <c r="T70" s="15">
        <v>914.62011478133002</v>
      </c>
      <c r="W70" s="15">
        <v>0.77373255596882029</v>
      </c>
      <c r="X70" s="15">
        <v>5.4978210114361739</v>
      </c>
      <c r="Y70" s="15">
        <v>914.62011478133002</v>
      </c>
      <c r="AB70" s="15">
        <v>0.77373255596882029</v>
      </c>
      <c r="AC70" s="15">
        <v>0.26236645140882864</v>
      </c>
      <c r="AD70" s="15">
        <v>914.62011478133002</v>
      </c>
      <c r="AG70" s="15">
        <v>0.77373255596882029</v>
      </c>
      <c r="AH70" s="15">
        <v>0.41022963808354629</v>
      </c>
      <c r="AI70" s="15">
        <v>914.62011478133002</v>
      </c>
      <c r="AL70" s="15">
        <v>0.77373255596882029</v>
      </c>
      <c r="AM70" s="15">
        <v>5.4462750855076019</v>
      </c>
      <c r="AN70" s="15">
        <v>914.62011478133002</v>
      </c>
      <c r="AQ70" s="15">
        <v>0.77373255596882029</v>
      </c>
      <c r="AR70" s="15">
        <v>4.7358525404128669</v>
      </c>
      <c r="AS70" s="15">
        <v>914.62011478133002</v>
      </c>
      <c r="AV70" s="15">
        <v>0.77373255596882029</v>
      </c>
      <c r="AW70" s="15">
        <v>0.91844681952152807</v>
      </c>
      <c r="AX70" s="15">
        <v>914.62011478133002</v>
      </c>
      <c r="BA70" s="15">
        <v>0.77373255596882029</v>
      </c>
      <c r="BB70" s="15">
        <v>0.62114689110798849</v>
      </c>
      <c r="BC70" s="15">
        <v>914.62011478133002</v>
      </c>
      <c r="FB70" s="15">
        <v>67.326340578366256</v>
      </c>
      <c r="FC70" s="15">
        <v>5.6542993599343951</v>
      </c>
      <c r="FD70" s="15">
        <v>914.62011478133002</v>
      </c>
    </row>
    <row r="71" spans="8:160" x14ac:dyDescent="0.15">
      <c r="H71" s="15">
        <v>0.71699376865547326</v>
      </c>
      <c r="I71" s="15">
        <v>67.795556676352561</v>
      </c>
      <c r="J71" s="15">
        <v>909.62011478133002</v>
      </c>
      <c r="M71" s="15">
        <v>0.71699376865547326</v>
      </c>
      <c r="N71" s="15">
        <v>0.38343354014899594</v>
      </c>
      <c r="O71" s="15">
        <v>909.62011478133002</v>
      </c>
      <c r="R71" s="15">
        <v>0.71699376865547326</v>
      </c>
      <c r="S71" s="15">
        <v>9.0986050984728202</v>
      </c>
      <c r="T71" s="15">
        <v>909.62011478133002</v>
      </c>
      <c r="W71" s="15">
        <v>0.71699376865547326</v>
      </c>
      <c r="X71" s="15">
        <v>5.3186905312168662</v>
      </c>
      <c r="Y71" s="15">
        <v>909.62011478133002</v>
      </c>
      <c r="AB71" s="15">
        <v>0.71699376865547326</v>
      </c>
      <c r="AC71" s="15">
        <v>0.25780894088672623</v>
      </c>
      <c r="AD71" s="15">
        <v>909.62011478133002</v>
      </c>
      <c r="AG71" s="15">
        <v>0.71699376865547326</v>
      </c>
      <c r="AH71" s="15">
        <v>0.41046825049153274</v>
      </c>
      <c r="AI71" s="15">
        <v>909.62011478133002</v>
      </c>
      <c r="AL71" s="15">
        <v>0.71699376865547326</v>
      </c>
      <c r="AM71" s="15">
        <v>5.3725539875244896</v>
      </c>
      <c r="AN71" s="15">
        <v>909.62011478133002</v>
      </c>
      <c r="AQ71" s="15">
        <v>0.71699376865547326</v>
      </c>
      <c r="AR71" s="15">
        <v>4.7571588132027385</v>
      </c>
      <c r="AS71" s="15">
        <v>909.62011478133002</v>
      </c>
      <c r="AV71" s="15">
        <v>0.71699376865547326</v>
      </c>
      <c r="AW71" s="15">
        <v>0.93898849400427653</v>
      </c>
      <c r="AX71" s="15">
        <v>909.62011478133002</v>
      </c>
      <c r="BA71" s="15">
        <v>0.71699376865547326</v>
      </c>
      <c r="BB71" s="15">
        <v>0.63577947246333011</v>
      </c>
      <c r="BC71" s="15">
        <v>909.62011478133002</v>
      </c>
      <c r="FB71" s="15">
        <v>67.795556676352561</v>
      </c>
      <c r="FC71" s="15">
        <v>5.6961473072070152</v>
      </c>
      <c r="FD71" s="15">
        <v>909.62011478133002</v>
      </c>
    </row>
    <row r="72" spans="8:160" x14ac:dyDescent="0.15">
      <c r="H72" s="15">
        <v>0.66404489893956009</v>
      </c>
      <c r="I72" s="15">
        <v>68.254915203463625</v>
      </c>
      <c r="J72" s="15">
        <v>904.62011478133002</v>
      </c>
      <c r="M72" s="15">
        <v>0.66404489893956009</v>
      </c>
      <c r="N72" s="15">
        <v>0.36711845881025307</v>
      </c>
      <c r="O72" s="15">
        <v>904.62011478133002</v>
      </c>
      <c r="R72" s="15">
        <v>0.66404489893956009</v>
      </c>
      <c r="S72" s="15">
        <v>8.8819330350358232</v>
      </c>
      <c r="T72" s="15">
        <v>904.62011478133002</v>
      </c>
      <c r="W72" s="15">
        <v>0.66404489893956009</v>
      </c>
      <c r="X72" s="15">
        <v>5.1414177266342707</v>
      </c>
      <c r="Y72" s="15">
        <v>904.62011478133002</v>
      </c>
      <c r="AB72" s="15">
        <v>0.66404489893956009</v>
      </c>
      <c r="AC72" s="15">
        <v>0.25349439124468054</v>
      </c>
      <c r="AD72" s="15">
        <v>904.62011478133002</v>
      </c>
      <c r="AG72" s="15">
        <v>0.66404489893956009</v>
      </c>
      <c r="AH72" s="15">
        <v>0.41055181763847753</v>
      </c>
      <c r="AI72" s="15">
        <v>904.62011478133002</v>
      </c>
      <c r="AL72" s="15">
        <v>0.66404489893956009</v>
      </c>
      <c r="AM72" s="15">
        <v>5.3017925043768317</v>
      </c>
      <c r="AN72" s="15">
        <v>904.62011478133002</v>
      </c>
      <c r="AQ72" s="15">
        <v>0.66404489893956009</v>
      </c>
      <c r="AR72" s="15">
        <v>4.7761285871065784</v>
      </c>
      <c r="AS72" s="15">
        <v>904.62011478133002</v>
      </c>
      <c r="AV72" s="15">
        <v>0.66404489893956009</v>
      </c>
      <c r="AW72" s="15">
        <v>0.95928987220696726</v>
      </c>
      <c r="AX72" s="15">
        <v>904.62011478133002</v>
      </c>
      <c r="BA72" s="15">
        <v>0.66404489893956009</v>
      </c>
      <c r="BB72" s="15">
        <v>0.65027729115944444</v>
      </c>
      <c r="BC72" s="15">
        <v>904.62011478133002</v>
      </c>
      <c r="FB72" s="15">
        <v>68.254915203463625</v>
      </c>
      <c r="FC72" s="15">
        <v>5.7354184593135455</v>
      </c>
      <c r="FD72" s="15">
        <v>904.62011478133002</v>
      </c>
    </row>
    <row r="73" spans="8:160" x14ac:dyDescent="0.15">
      <c r="H73" s="15">
        <v>0.61462673992042416</v>
      </c>
      <c r="I73" s="15">
        <v>68.704301745632876</v>
      </c>
      <c r="J73" s="15">
        <v>899.62011478133002</v>
      </c>
      <c r="M73" s="15">
        <v>0.61462673992042416</v>
      </c>
      <c r="N73" s="15">
        <v>0.35162672859137983</v>
      </c>
      <c r="O73" s="15">
        <v>899.62011478133002</v>
      </c>
      <c r="R73" s="15">
        <v>0.61462673992042416</v>
      </c>
      <c r="S73" s="15">
        <v>8.6689361151540307</v>
      </c>
      <c r="T73" s="15">
        <v>899.62011478133002</v>
      </c>
      <c r="W73" s="15">
        <v>0.61462673992042416</v>
      </c>
      <c r="X73" s="15">
        <v>4.9664317725005471</v>
      </c>
      <c r="Y73" s="15">
        <v>899.62011478133002</v>
      </c>
      <c r="AB73" s="15">
        <v>0.61462673992042416</v>
      </c>
      <c r="AC73" s="15">
        <v>0.24938597932831183</v>
      </c>
      <c r="AD73" s="15">
        <v>899.62011478133002</v>
      </c>
      <c r="AG73" s="15">
        <v>0.61462673992042416</v>
      </c>
      <c r="AH73" s="15">
        <v>0.41050336199651677</v>
      </c>
      <c r="AI73" s="15">
        <v>899.62011478133002</v>
      </c>
      <c r="AL73" s="15">
        <v>0.61462673992042416</v>
      </c>
      <c r="AM73" s="15">
        <v>5.2337903018930518</v>
      </c>
      <c r="AN73" s="15">
        <v>899.62011478133002</v>
      </c>
      <c r="AQ73" s="15">
        <v>0.61462673992042416</v>
      </c>
      <c r="AR73" s="15">
        <v>4.7928819166400727</v>
      </c>
      <c r="AS73" s="15">
        <v>899.62011478133002</v>
      </c>
      <c r="AV73" s="15">
        <v>0.61462673992042416</v>
      </c>
      <c r="AW73" s="15">
        <v>0.97933582343040382</v>
      </c>
      <c r="AX73" s="15">
        <v>899.62011478133002</v>
      </c>
      <c r="BA73" s="15">
        <v>0.61462673992042416</v>
      </c>
      <c r="BB73" s="15">
        <v>0.66462869203153796</v>
      </c>
      <c r="BC73" s="15">
        <v>899.62011478133002</v>
      </c>
      <c r="FB73" s="15">
        <v>68.704301745632876</v>
      </c>
      <c r="FC73" s="15">
        <v>5.7722177400704764</v>
      </c>
      <c r="FD73" s="15">
        <v>899.62011478133002</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9260D-5BCA-784C-9730-4D0EA15C9837}">
  <sheetPr codeName="Sheet23"/>
  <dimension ref="A1:SG184"/>
  <sheetViews>
    <sheetView workbookViewId="0"/>
  </sheetViews>
  <sheetFormatPr baseColWidth="10" defaultColWidth="6.5703125" defaultRowHeight="13" customHeight="1" x14ac:dyDescent="0.15"/>
  <cols>
    <col min="1" max="1" width="29.5703125" style="1" customWidth="1"/>
    <col min="2" max="9" width="6.5703125" style="1"/>
    <col min="10" max="11" width="0" style="1" hidden="1" customWidth="1"/>
    <col min="12" max="12" width="6.5703125" style="1"/>
    <col min="13" max="78" width="0" style="1" hidden="1" customWidth="1"/>
    <col min="79" max="79" width="6.5703125" style="1"/>
    <col min="80" max="81" width="0" style="1" hidden="1" customWidth="1"/>
    <col min="82" max="82" width="6.5703125" style="1"/>
    <col min="83" max="84" width="0" style="1" hidden="1" customWidth="1"/>
    <col min="85" max="85" width="6.5703125" style="1"/>
    <col min="86" max="87" width="0" style="1" hidden="1" customWidth="1"/>
    <col min="88" max="88" width="6.5703125" style="1"/>
    <col min="89" max="90" width="0" style="1" hidden="1" customWidth="1"/>
    <col min="91" max="91" width="6.5703125" style="1"/>
    <col min="92" max="93" width="0" style="1" hidden="1" customWidth="1"/>
    <col min="94" max="94" width="6.5703125" style="1"/>
    <col min="95" max="96" width="0" style="1" hidden="1" customWidth="1"/>
    <col min="97" max="97" width="6.5703125" style="1"/>
    <col min="98" max="99" width="0" style="1" hidden="1" customWidth="1"/>
    <col min="100" max="100" width="6.5703125" style="1"/>
    <col min="101" max="102" width="0" style="1" hidden="1" customWidth="1"/>
    <col min="103" max="103" width="6.5703125" style="1"/>
    <col min="104" max="105" width="0" style="1" hidden="1" customWidth="1"/>
    <col min="106" max="106" width="6.5703125" style="1"/>
    <col min="107" max="108" width="0" style="1" hidden="1" customWidth="1"/>
    <col min="109" max="109" width="6.5703125" style="1"/>
    <col min="110" max="111" width="0" style="1" hidden="1" customWidth="1"/>
    <col min="112" max="112" width="6.5703125" style="1"/>
    <col min="113" max="114" width="0" style="1" hidden="1" customWidth="1"/>
    <col min="115" max="115" width="6.5703125" style="1"/>
    <col min="116" max="117" width="0" style="1" hidden="1" customWidth="1"/>
    <col min="118" max="118" width="6.5703125" style="1"/>
    <col min="119" max="120" width="0" style="1" hidden="1" customWidth="1"/>
    <col min="121" max="121" width="6.5703125" style="1"/>
    <col min="122" max="123" width="0" style="1" hidden="1" customWidth="1"/>
    <col min="124" max="124" width="6.5703125" style="1"/>
    <col min="125" max="126" width="0" style="1" hidden="1" customWidth="1"/>
    <col min="127" max="127" width="6.5703125" style="1"/>
    <col min="128" max="129" width="0" style="1" hidden="1" customWidth="1"/>
    <col min="130" max="130" width="6.5703125" style="1"/>
    <col min="131" max="132" width="0" style="1" hidden="1" customWidth="1"/>
    <col min="133" max="133" width="6.5703125" style="1"/>
    <col min="134" max="135" width="0" style="1" hidden="1" customWidth="1"/>
    <col min="136" max="136" width="6.5703125" style="1"/>
    <col min="137" max="138" width="0" style="1" hidden="1" customWidth="1"/>
    <col min="139" max="139" width="6.5703125" style="1"/>
    <col min="140" max="141" width="0" style="1" hidden="1" customWidth="1"/>
    <col min="142" max="142" width="6.5703125" style="1"/>
    <col min="143" max="144" width="0" style="1" hidden="1" customWidth="1"/>
    <col min="145" max="145" width="6.5703125" style="1"/>
    <col min="146" max="147" width="0" style="1" hidden="1" customWidth="1"/>
    <col min="148" max="148" width="6.5703125" style="1"/>
    <col min="149" max="150" width="0" style="1" hidden="1" customWidth="1"/>
    <col min="151" max="151" width="6.5703125" style="1"/>
    <col min="152" max="153" width="0" style="1" hidden="1" customWidth="1"/>
    <col min="154" max="154" width="6.5703125" style="1"/>
    <col min="155" max="156" width="0" style="1" hidden="1" customWidth="1"/>
    <col min="157" max="157" width="6.5703125" style="1"/>
    <col min="158" max="159" width="0" style="1" hidden="1" customWidth="1"/>
    <col min="160" max="160" width="6.5703125" style="1"/>
    <col min="161" max="162" width="0" style="1" hidden="1" customWidth="1"/>
    <col min="163" max="163" width="6.5703125" style="1"/>
    <col min="164" max="165" width="0" style="1" hidden="1" customWidth="1"/>
    <col min="166" max="166" width="6.5703125" style="1"/>
    <col min="167" max="168" width="0" style="1" hidden="1" customWidth="1"/>
    <col min="169" max="169" width="6.5703125" style="1"/>
    <col min="170" max="171" width="0" style="1" hidden="1" customWidth="1"/>
    <col min="172" max="172" width="6.5703125" style="1"/>
    <col min="173" max="174" width="0" style="1" hidden="1" customWidth="1"/>
    <col min="175" max="175" width="6.5703125" style="1"/>
    <col min="176" max="177" width="0" style="1" hidden="1" customWidth="1"/>
    <col min="178" max="178" width="6.5703125" style="1"/>
    <col min="179" max="180" width="0" style="1" hidden="1" customWidth="1"/>
    <col min="181" max="181" width="6.5703125" style="1"/>
    <col min="182" max="183" width="0" style="1" hidden="1" customWidth="1"/>
    <col min="184" max="184" width="6.5703125" style="1"/>
    <col min="185" max="186" width="0" style="1" hidden="1" customWidth="1"/>
    <col min="187" max="187" width="6.5703125" style="1"/>
    <col min="188" max="189" width="0" style="1" hidden="1" customWidth="1"/>
    <col min="190" max="190" width="6.5703125" style="1"/>
    <col min="191" max="192" width="0" style="1" hidden="1" customWidth="1"/>
    <col min="193" max="193" width="6.5703125" style="1"/>
    <col min="194" max="195" width="0" style="1" hidden="1" customWidth="1"/>
    <col min="196" max="196" width="6.5703125" style="1"/>
    <col min="197" max="198" width="0" style="1" hidden="1" customWidth="1"/>
    <col min="199" max="199" width="6.5703125" style="1"/>
    <col min="200" max="201" width="0" style="1" hidden="1" customWidth="1"/>
    <col min="202" max="202" width="6.5703125" style="1"/>
    <col min="203" max="204" width="0" style="1" hidden="1" customWidth="1"/>
    <col min="205" max="205" width="6.5703125" style="1"/>
    <col min="206" max="207" width="0" style="1" hidden="1" customWidth="1"/>
    <col min="208" max="208" width="6.5703125" style="1"/>
    <col min="209" max="210" width="0" style="1" hidden="1" customWidth="1"/>
    <col min="211" max="211" width="6.5703125" style="1"/>
    <col min="212" max="213" width="0" style="1" hidden="1" customWidth="1"/>
    <col min="214" max="214" width="6.5703125" style="1"/>
    <col min="215" max="216" width="0" style="1" hidden="1" customWidth="1"/>
    <col min="217" max="217" width="6.5703125" style="1"/>
    <col min="218" max="219" width="0" style="1" hidden="1" customWidth="1"/>
    <col min="220" max="220" width="6.5703125" style="1"/>
    <col min="221" max="222" width="0" style="1" hidden="1" customWidth="1"/>
    <col min="223" max="223" width="6.5703125" style="1"/>
    <col min="224" max="225" width="0" style="1" hidden="1" customWidth="1"/>
    <col min="226" max="226" width="6.5703125" style="1"/>
    <col min="227" max="228" width="0" style="1" hidden="1" customWidth="1"/>
    <col min="229" max="229" width="6.5703125" style="1"/>
    <col min="230" max="231" width="0" style="1" hidden="1" customWidth="1"/>
    <col min="232" max="232" width="6.5703125" style="1"/>
    <col min="233" max="234" width="0" style="1" hidden="1" customWidth="1"/>
    <col min="235" max="235" width="6.5703125" style="1"/>
    <col min="236" max="237" width="0" style="1" hidden="1" customWidth="1"/>
    <col min="238" max="238" width="6.5703125" style="1"/>
    <col min="239" max="240" width="0" style="1" hidden="1" customWidth="1"/>
    <col min="241" max="241" width="6.5703125" style="1"/>
    <col min="242" max="243" width="0" style="1" hidden="1" customWidth="1"/>
    <col min="244" max="244" width="6.5703125" style="1"/>
    <col min="245" max="246" width="0" style="1" hidden="1" customWidth="1"/>
    <col min="247" max="247" width="6.5703125" style="1"/>
    <col min="248" max="249" width="0" style="1" hidden="1" customWidth="1"/>
    <col min="250" max="250" width="6.5703125" style="1"/>
    <col min="251" max="252" width="0" style="1" hidden="1" customWidth="1"/>
    <col min="253" max="253" width="6.5703125" style="1"/>
    <col min="254" max="255" width="0" style="1" hidden="1" customWidth="1"/>
    <col min="256" max="256" width="6.5703125" style="1"/>
    <col min="257" max="258" width="0" style="1" hidden="1" customWidth="1"/>
    <col min="259" max="259" width="6.5703125" style="1"/>
    <col min="260" max="261" width="0" style="1" hidden="1" customWidth="1"/>
    <col min="262" max="262" width="6.5703125" style="1"/>
    <col min="263" max="264" width="0" style="1" hidden="1" customWidth="1"/>
    <col min="265" max="265" width="6.5703125" style="1"/>
    <col min="266" max="267" width="0" style="1" hidden="1" customWidth="1"/>
    <col min="268" max="268" width="6.5703125" style="1"/>
    <col min="269" max="270" width="0" style="1" hidden="1" customWidth="1"/>
    <col min="271" max="271" width="6.5703125" style="1"/>
    <col min="272" max="273" width="0" style="1" hidden="1" customWidth="1"/>
    <col min="274" max="16384" width="6.5703125" style="1"/>
  </cols>
  <sheetData>
    <row r="1" spans="1:501" s="4" customFormat="1" ht="80" customHeight="1" x14ac:dyDescent="0.15">
      <c r="A1" s="4" t="s">
        <v>655</v>
      </c>
      <c r="B1" s="4" t="s">
        <v>656</v>
      </c>
      <c r="C1" s="4" t="s">
        <v>657</v>
      </c>
      <c r="D1" s="4" t="s">
        <v>658</v>
      </c>
      <c r="E1" s="4" t="s">
        <v>659</v>
      </c>
      <c r="F1" s="4" t="s">
        <v>906</v>
      </c>
      <c r="G1" s="4" t="s">
        <v>907</v>
      </c>
      <c r="H1" s="4" t="s">
        <v>908</v>
      </c>
      <c r="I1" s="4" t="s">
        <v>909</v>
      </c>
      <c r="J1" s="4" t="s">
        <v>661</v>
      </c>
      <c r="K1" s="4" t="s">
        <v>661</v>
      </c>
      <c r="L1" s="4" t="s">
        <v>910</v>
      </c>
      <c r="M1" s="4" t="s">
        <v>911</v>
      </c>
      <c r="N1" s="4" t="s">
        <v>912</v>
      </c>
      <c r="O1" s="4" t="s">
        <v>913</v>
      </c>
      <c r="P1" s="4" t="s">
        <v>914</v>
      </c>
      <c r="Q1" s="4" t="s">
        <v>915</v>
      </c>
      <c r="R1" s="4" t="s">
        <v>916</v>
      </c>
      <c r="S1" s="4" t="s">
        <v>917</v>
      </c>
      <c r="T1" s="4" t="s">
        <v>918</v>
      </c>
      <c r="U1" s="4" t="s">
        <v>919</v>
      </c>
      <c r="V1" s="4" t="s">
        <v>920</v>
      </c>
      <c r="W1" s="4" t="s">
        <v>921</v>
      </c>
      <c r="X1" s="4" t="s">
        <v>922</v>
      </c>
      <c r="Y1" s="4" t="s">
        <v>923</v>
      </c>
      <c r="Z1" s="4" t="s">
        <v>924</v>
      </c>
      <c r="AA1" s="4" t="s">
        <v>925</v>
      </c>
      <c r="AB1" s="4" t="s">
        <v>926</v>
      </c>
      <c r="AC1" s="4" t="s">
        <v>927</v>
      </c>
      <c r="AD1" s="4" t="s">
        <v>928</v>
      </c>
      <c r="AE1" s="4" t="s">
        <v>929</v>
      </c>
      <c r="AF1" s="4" t="s">
        <v>930</v>
      </c>
      <c r="AG1" s="4" t="s">
        <v>931</v>
      </c>
      <c r="AH1" s="4" t="s">
        <v>932</v>
      </c>
      <c r="AI1" s="4" t="s">
        <v>933</v>
      </c>
      <c r="AJ1" s="4" t="s">
        <v>934</v>
      </c>
      <c r="AK1" s="4" t="s">
        <v>935</v>
      </c>
      <c r="AL1" s="4" t="s">
        <v>936</v>
      </c>
      <c r="AM1" s="4" t="s">
        <v>937</v>
      </c>
      <c r="AN1" s="4" t="s">
        <v>938</v>
      </c>
      <c r="AO1" s="4" t="s">
        <v>939</v>
      </c>
      <c r="AP1" s="4" t="s">
        <v>940</v>
      </c>
      <c r="AQ1" s="4" t="s">
        <v>941</v>
      </c>
      <c r="AR1" s="4" t="s">
        <v>942</v>
      </c>
      <c r="AS1" s="4" t="s">
        <v>943</v>
      </c>
      <c r="AT1" s="4" t="s">
        <v>944</v>
      </c>
      <c r="AU1" s="4" t="s">
        <v>945</v>
      </c>
      <c r="AV1" s="4" t="s">
        <v>946</v>
      </c>
      <c r="AW1" s="4" t="s">
        <v>947</v>
      </c>
      <c r="AX1" s="4" t="s">
        <v>948</v>
      </c>
      <c r="AY1" s="4" t="s">
        <v>949</v>
      </c>
      <c r="AZ1" s="4" t="s">
        <v>950</v>
      </c>
      <c r="BA1" s="4" t="s">
        <v>951</v>
      </c>
      <c r="BB1" s="4" t="s">
        <v>952</v>
      </c>
      <c r="BC1" s="4" t="s">
        <v>953</v>
      </c>
      <c r="BD1" s="4" t="s">
        <v>954</v>
      </c>
      <c r="BE1" s="4" t="s">
        <v>955</v>
      </c>
      <c r="BF1" s="4" t="s">
        <v>956</v>
      </c>
      <c r="BG1" s="4" t="s">
        <v>957</v>
      </c>
      <c r="BH1" s="4" t="s">
        <v>958</v>
      </c>
      <c r="BI1" s="4" t="s">
        <v>959</v>
      </c>
      <c r="BJ1" s="4" t="s">
        <v>960</v>
      </c>
      <c r="BK1" s="4" t="s">
        <v>961</v>
      </c>
      <c r="BL1" s="4" t="s">
        <v>962</v>
      </c>
      <c r="BM1" s="4" t="s">
        <v>963</v>
      </c>
      <c r="BN1" s="4" t="s">
        <v>964</v>
      </c>
      <c r="BO1" s="4" t="s">
        <v>965</v>
      </c>
      <c r="BP1" s="4" t="s">
        <v>966</v>
      </c>
      <c r="BQ1" s="4" t="s">
        <v>967</v>
      </c>
      <c r="BR1" s="4" t="s">
        <v>968</v>
      </c>
      <c r="BS1" s="4" t="s">
        <v>969</v>
      </c>
      <c r="BT1" s="4" t="s">
        <v>970</v>
      </c>
      <c r="BU1" s="4" t="s">
        <v>971</v>
      </c>
      <c r="BV1" s="4" t="s">
        <v>972</v>
      </c>
      <c r="BW1" s="4" t="s">
        <v>973</v>
      </c>
      <c r="BX1" s="4" t="s">
        <v>974</v>
      </c>
      <c r="BY1" s="4" t="s">
        <v>975</v>
      </c>
      <c r="BZ1" s="4" t="s">
        <v>976</v>
      </c>
      <c r="CA1" s="4" t="s">
        <v>977</v>
      </c>
      <c r="CB1" s="4" t="s">
        <v>978</v>
      </c>
      <c r="CC1" s="4" t="s">
        <v>979</v>
      </c>
      <c r="CD1" s="4" t="s">
        <v>980</v>
      </c>
      <c r="CE1" s="4" t="s">
        <v>981</v>
      </c>
      <c r="CF1" s="4" t="s">
        <v>982</v>
      </c>
      <c r="CG1" s="4" t="s">
        <v>983</v>
      </c>
      <c r="CH1" s="4" t="s">
        <v>984</v>
      </c>
      <c r="CI1" s="4" t="s">
        <v>985</v>
      </c>
      <c r="CJ1" s="4" t="s">
        <v>986</v>
      </c>
      <c r="CK1" s="4" t="s">
        <v>987</v>
      </c>
      <c r="CL1" s="4" t="s">
        <v>988</v>
      </c>
      <c r="CM1" s="4" t="s">
        <v>989</v>
      </c>
      <c r="CN1" s="4" t="s">
        <v>990</v>
      </c>
      <c r="CO1" s="4" t="s">
        <v>991</v>
      </c>
      <c r="CP1" s="4" t="s">
        <v>992</v>
      </c>
      <c r="CQ1" s="4" t="s">
        <v>993</v>
      </c>
      <c r="CR1" s="4" t="s">
        <v>994</v>
      </c>
      <c r="CS1" s="4" t="s">
        <v>995</v>
      </c>
      <c r="CT1" s="4" t="s">
        <v>996</v>
      </c>
      <c r="CU1" s="4" t="s">
        <v>997</v>
      </c>
      <c r="CV1" s="4" t="s">
        <v>998</v>
      </c>
      <c r="CW1" s="4" t="s">
        <v>999</v>
      </c>
      <c r="CX1" s="4" t="s">
        <v>1000</v>
      </c>
      <c r="CY1" s="4" t="s">
        <v>1001</v>
      </c>
      <c r="CZ1" s="4" t="s">
        <v>1002</v>
      </c>
      <c r="DA1" s="4" t="s">
        <v>1003</v>
      </c>
      <c r="DB1" s="4" t="s">
        <v>1004</v>
      </c>
      <c r="DC1" s="4" t="s">
        <v>1005</v>
      </c>
      <c r="DD1" s="4" t="s">
        <v>1006</v>
      </c>
      <c r="DE1" s="4" t="s">
        <v>1007</v>
      </c>
      <c r="DF1" s="4" t="s">
        <v>1008</v>
      </c>
      <c r="DG1" s="4" t="s">
        <v>1009</v>
      </c>
      <c r="DH1" s="4" t="s">
        <v>1010</v>
      </c>
      <c r="DI1" s="4" t="s">
        <v>1011</v>
      </c>
      <c r="DJ1" s="4" t="s">
        <v>1012</v>
      </c>
      <c r="DK1" s="4" t="s">
        <v>1013</v>
      </c>
      <c r="DL1" s="4" t="s">
        <v>1014</v>
      </c>
      <c r="DM1" s="4" t="s">
        <v>1015</v>
      </c>
      <c r="DN1" s="4" t="s">
        <v>1016</v>
      </c>
      <c r="DO1" s="4" t="s">
        <v>1017</v>
      </c>
      <c r="DP1" s="4" t="s">
        <v>1018</v>
      </c>
      <c r="DQ1" s="4" t="s">
        <v>1019</v>
      </c>
      <c r="DR1" s="4" t="s">
        <v>1020</v>
      </c>
      <c r="DS1" s="4" t="s">
        <v>1021</v>
      </c>
      <c r="DT1" s="4" t="s">
        <v>1022</v>
      </c>
      <c r="DU1" s="4" t="s">
        <v>1023</v>
      </c>
      <c r="DV1" s="4" t="s">
        <v>1024</v>
      </c>
      <c r="DW1" s="4" t="s">
        <v>1025</v>
      </c>
      <c r="DX1" s="4" t="s">
        <v>1026</v>
      </c>
      <c r="DY1" s="4" t="s">
        <v>1027</v>
      </c>
      <c r="DZ1" s="4" t="s">
        <v>1028</v>
      </c>
      <c r="EA1" s="4" t="s">
        <v>1029</v>
      </c>
      <c r="EB1" s="4" t="s">
        <v>1030</v>
      </c>
      <c r="EC1" s="4" t="s">
        <v>1031</v>
      </c>
      <c r="ED1" s="4" t="s">
        <v>1032</v>
      </c>
      <c r="EE1" s="4" t="s">
        <v>1033</v>
      </c>
      <c r="EF1" s="4" t="s">
        <v>1034</v>
      </c>
      <c r="EG1" s="4" t="s">
        <v>1035</v>
      </c>
      <c r="EH1" s="4" t="s">
        <v>1036</v>
      </c>
      <c r="EI1" s="4" t="s">
        <v>1037</v>
      </c>
      <c r="EJ1" s="4" t="s">
        <v>1038</v>
      </c>
      <c r="EK1" s="4" t="s">
        <v>1039</v>
      </c>
      <c r="EL1" s="4" t="s">
        <v>1040</v>
      </c>
      <c r="EM1" s="4" t="s">
        <v>1041</v>
      </c>
      <c r="EN1" s="4" t="s">
        <v>1042</v>
      </c>
      <c r="EO1" s="4" t="s">
        <v>1043</v>
      </c>
      <c r="EP1" s="4" t="s">
        <v>1044</v>
      </c>
      <c r="EQ1" s="4" t="s">
        <v>1045</v>
      </c>
      <c r="ER1" s="4" t="s">
        <v>1046</v>
      </c>
      <c r="ES1" s="4" t="s">
        <v>1047</v>
      </c>
      <c r="ET1" s="4" t="s">
        <v>1048</v>
      </c>
      <c r="EU1" s="4" t="s">
        <v>1049</v>
      </c>
      <c r="EV1" s="4" t="s">
        <v>1050</v>
      </c>
      <c r="EW1" s="4" t="s">
        <v>1051</v>
      </c>
      <c r="EX1" s="4" t="s">
        <v>1052</v>
      </c>
      <c r="EY1" s="4" t="s">
        <v>1053</v>
      </c>
      <c r="EZ1" s="4" t="s">
        <v>1054</v>
      </c>
      <c r="FA1" s="4" t="s">
        <v>1055</v>
      </c>
      <c r="FB1" s="4" t="s">
        <v>1056</v>
      </c>
      <c r="FC1" s="4" t="s">
        <v>1057</v>
      </c>
      <c r="FD1" s="4" t="s">
        <v>1058</v>
      </c>
      <c r="FE1" s="4" t="s">
        <v>1059</v>
      </c>
      <c r="FF1" s="4" t="s">
        <v>1060</v>
      </c>
      <c r="FG1" s="4" t="s">
        <v>1061</v>
      </c>
      <c r="FH1" s="4" t="s">
        <v>1062</v>
      </c>
      <c r="FI1" s="4" t="s">
        <v>1063</v>
      </c>
      <c r="FJ1" s="4" t="s">
        <v>1064</v>
      </c>
      <c r="FK1" s="4" t="s">
        <v>1065</v>
      </c>
      <c r="FL1" s="4" t="s">
        <v>1066</v>
      </c>
      <c r="FM1" s="4" t="s">
        <v>1067</v>
      </c>
      <c r="FN1" s="4" t="s">
        <v>1068</v>
      </c>
      <c r="FO1" s="4" t="s">
        <v>1069</v>
      </c>
      <c r="FP1" s="4" t="s">
        <v>1070</v>
      </c>
      <c r="FQ1" s="4" t="s">
        <v>1071</v>
      </c>
      <c r="FR1" s="4" t="s">
        <v>1072</v>
      </c>
      <c r="FS1" s="4" t="s">
        <v>1073</v>
      </c>
      <c r="FT1" s="4" t="s">
        <v>1074</v>
      </c>
      <c r="FU1" s="4" t="s">
        <v>1075</v>
      </c>
      <c r="FV1" s="4" t="s">
        <v>1076</v>
      </c>
      <c r="FW1" s="4" t="s">
        <v>1077</v>
      </c>
      <c r="FX1" s="4" t="s">
        <v>1078</v>
      </c>
      <c r="FY1" s="4" t="s">
        <v>1079</v>
      </c>
      <c r="FZ1" s="4" t="s">
        <v>1080</v>
      </c>
      <c r="GA1" s="4" t="s">
        <v>1081</v>
      </c>
      <c r="GB1" s="4" t="s">
        <v>1082</v>
      </c>
      <c r="GC1" s="4" t="s">
        <v>1083</v>
      </c>
      <c r="GD1" s="4" t="s">
        <v>1084</v>
      </c>
      <c r="GE1" s="4" t="s">
        <v>1085</v>
      </c>
      <c r="GF1" s="4" t="s">
        <v>1086</v>
      </c>
      <c r="GG1" s="4" t="s">
        <v>1087</v>
      </c>
      <c r="GH1" s="4" t="s">
        <v>1088</v>
      </c>
      <c r="GI1" s="4" t="s">
        <v>1089</v>
      </c>
      <c r="GJ1" s="4" t="s">
        <v>1090</v>
      </c>
      <c r="GK1" s="4" t="s">
        <v>1091</v>
      </c>
      <c r="GL1" s="4" t="s">
        <v>1092</v>
      </c>
      <c r="GM1" s="4" t="s">
        <v>1093</v>
      </c>
      <c r="GN1" s="4" t="s">
        <v>1094</v>
      </c>
      <c r="GO1" s="4" t="s">
        <v>1095</v>
      </c>
      <c r="GP1" s="4" t="s">
        <v>1096</v>
      </c>
      <c r="GQ1" s="4" t="s">
        <v>1097</v>
      </c>
      <c r="GR1" s="4" t="s">
        <v>1098</v>
      </c>
      <c r="GS1" s="4" t="s">
        <v>1099</v>
      </c>
      <c r="GT1" s="4" t="s">
        <v>1100</v>
      </c>
      <c r="GU1" s="4" t="s">
        <v>1101</v>
      </c>
      <c r="GV1" s="4" t="s">
        <v>1102</v>
      </c>
      <c r="GW1" s="4" t="s">
        <v>1103</v>
      </c>
      <c r="GX1" s="4" t="s">
        <v>1104</v>
      </c>
      <c r="GY1" s="4" t="s">
        <v>1105</v>
      </c>
      <c r="GZ1" s="4" t="s">
        <v>1106</v>
      </c>
      <c r="HA1" s="4" t="s">
        <v>1107</v>
      </c>
      <c r="HB1" s="4" t="s">
        <v>1108</v>
      </c>
      <c r="HC1" s="4" t="s">
        <v>1109</v>
      </c>
      <c r="HD1" s="4" t="s">
        <v>1110</v>
      </c>
      <c r="HE1" s="4" t="s">
        <v>1111</v>
      </c>
      <c r="HF1" s="4" t="s">
        <v>1112</v>
      </c>
      <c r="HG1" s="4" t="s">
        <v>1113</v>
      </c>
      <c r="HH1" s="4" t="s">
        <v>1114</v>
      </c>
      <c r="HI1" s="4" t="s">
        <v>1115</v>
      </c>
      <c r="HJ1" s="4" t="s">
        <v>1116</v>
      </c>
      <c r="HK1" s="4" t="s">
        <v>1117</v>
      </c>
      <c r="HL1" s="4" t="s">
        <v>1118</v>
      </c>
      <c r="HM1" s="4" t="s">
        <v>1119</v>
      </c>
      <c r="HN1" s="4" t="s">
        <v>1120</v>
      </c>
      <c r="HO1" s="4" t="s">
        <v>1121</v>
      </c>
      <c r="HP1" s="4" t="s">
        <v>1122</v>
      </c>
      <c r="HQ1" s="4" t="s">
        <v>1123</v>
      </c>
      <c r="HR1" s="4" t="s">
        <v>1124</v>
      </c>
      <c r="HS1" s="4" t="s">
        <v>1125</v>
      </c>
      <c r="HT1" s="4" t="s">
        <v>1126</v>
      </c>
      <c r="HU1" s="4" t="s">
        <v>1127</v>
      </c>
      <c r="HV1" s="4" t="s">
        <v>1128</v>
      </c>
      <c r="HW1" s="4" t="s">
        <v>1129</v>
      </c>
      <c r="HX1" s="4" t="s">
        <v>1130</v>
      </c>
      <c r="HY1" s="4" t="s">
        <v>1131</v>
      </c>
      <c r="HZ1" s="4" t="s">
        <v>1132</v>
      </c>
      <c r="IA1" s="4" t="s">
        <v>1133</v>
      </c>
      <c r="IB1" s="4" t="s">
        <v>1134</v>
      </c>
      <c r="IC1" s="4" t="s">
        <v>1135</v>
      </c>
      <c r="ID1" s="4" t="s">
        <v>1136</v>
      </c>
      <c r="IE1" s="4" t="s">
        <v>1137</v>
      </c>
      <c r="IF1" s="4" t="s">
        <v>1138</v>
      </c>
      <c r="IG1" s="4" t="s">
        <v>1139</v>
      </c>
      <c r="IH1" s="4" t="s">
        <v>1140</v>
      </c>
      <c r="II1" s="4" t="s">
        <v>1141</v>
      </c>
      <c r="IJ1" s="4" t="s">
        <v>1142</v>
      </c>
      <c r="IK1" s="4" t="s">
        <v>1143</v>
      </c>
      <c r="IL1" s="4" t="s">
        <v>1144</v>
      </c>
      <c r="IM1" s="4" t="s">
        <v>1145</v>
      </c>
      <c r="IN1" s="4" t="s">
        <v>1146</v>
      </c>
      <c r="IO1" s="4" t="s">
        <v>1147</v>
      </c>
      <c r="IP1" s="4" t="s">
        <v>1148</v>
      </c>
      <c r="IQ1" s="4" t="s">
        <v>1149</v>
      </c>
      <c r="IR1" s="4" t="s">
        <v>1150</v>
      </c>
      <c r="IS1" s="4" t="s">
        <v>1151</v>
      </c>
      <c r="IT1" s="4" t="s">
        <v>1152</v>
      </c>
      <c r="IU1" s="4" t="s">
        <v>1153</v>
      </c>
      <c r="IV1" s="4" t="s">
        <v>1154</v>
      </c>
      <c r="IW1" s="4" t="s">
        <v>1155</v>
      </c>
      <c r="IX1" s="4" t="s">
        <v>1156</v>
      </c>
      <c r="IY1" s="4" t="s">
        <v>1157</v>
      </c>
      <c r="IZ1" s="4" t="s">
        <v>1158</v>
      </c>
      <c r="JA1" s="4" t="s">
        <v>1159</v>
      </c>
      <c r="JB1" s="4" t="s">
        <v>1160</v>
      </c>
      <c r="JC1" s="4" t="s">
        <v>1161</v>
      </c>
      <c r="JD1" s="4" t="s">
        <v>1162</v>
      </c>
      <c r="JE1" s="4" t="s">
        <v>1163</v>
      </c>
      <c r="JF1" s="4" t="s">
        <v>1164</v>
      </c>
      <c r="JG1" s="4" t="s">
        <v>1165</v>
      </c>
      <c r="JH1" s="4" t="s">
        <v>1166</v>
      </c>
      <c r="JI1" s="4" t="s">
        <v>1167</v>
      </c>
      <c r="JJ1" s="4" t="s">
        <v>1168</v>
      </c>
      <c r="JK1" s="4" t="s">
        <v>1169</v>
      </c>
      <c r="JL1" s="4" t="s">
        <v>1170</v>
      </c>
      <c r="JM1" s="4" t="s">
        <v>1171</v>
      </c>
      <c r="JN1" s="4" t="s">
        <v>1172</v>
      </c>
      <c r="JO1" s="4" t="s">
        <v>1173</v>
      </c>
      <c r="JP1" s="4" t="s">
        <v>1174</v>
      </c>
      <c r="JQ1" s="4" t="s">
        <v>1175</v>
      </c>
      <c r="JR1" s="4" t="s">
        <v>1176</v>
      </c>
      <c r="JS1" s="4" t="s">
        <v>1177</v>
      </c>
      <c r="JT1" s="4" t="s">
        <v>1178</v>
      </c>
      <c r="JU1" s="4" t="s">
        <v>1179</v>
      </c>
      <c r="JV1" s="4" t="s">
        <v>1180</v>
      </c>
      <c r="JW1" s="4" t="s">
        <v>1181</v>
      </c>
      <c r="JX1" s="4" t="s">
        <v>1182</v>
      </c>
      <c r="JY1" s="4" t="s">
        <v>1183</v>
      </c>
      <c r="JZ1" s="4" t="s">
        <v>1184</v>
      </c>
      <c r="KA1" s="4" t="s">
        <v>1185</v>
      </c>
      <c r="KB1" s="4" t="s">
        <v>1186</v>
      </c>
      <c r="KC1" s="4" t="s">
        <v>1187</v>
      </c>
      <c r="KD1" s="4" t="s">
        <v>1188</v>
      </c>
      <c r="KE1" s="4" t="s">
        <v>1189</v>
      </c>
      <c r="KF1" s="4" t="s">
        <v>1190</v>
      </c>
      <c r="KG1" s="4" t="s">
        <v>1191</v>
      </c>
      <c r="KH1" s="4" t="s">
        <v>1192</v>
      </c>
      <c r="KI1" s="4" t="s">
        <v>1193</v>
      </c>
      <c r="KJ1" s="4" t="s">
        <v>1194</v>
      </c>
      <c r="KK1" s="4" t="s">
        <v>1195</v>
      </c>
      <c r="KL1" s="4" t="s">
        <v>1196</v>
      </c>
      <c r="KM1" s="4" t="s">
        <v>1197</v>
      </c>
      <c r="KN1" s="4" t="s">
        <v>1198</v>
      </c>
      <c r="KO1" s="4" t="s">
        <v>1199</v>
      </c>
      <c r="KP1" s="4" t="s">
        <v>1200</v>
      </c>
      <c r="KQ1" s="4" t="s">
        <v>1201</v>
      </c>
      <c r="KR1" s="4" t="s">
        <v>1202</v>
      </c>
      <c r="KS1" s="4" t="s">
        <v>1203</v>
      </c>
      <c r="KT1" s="4" t="s">
        <v>1204</v>
      </c>
      <c r="KU1" s="4" t="s">
        <v>1205</v>
      </c>
      <c r="KV1" s="4" t="s">
        <v>1206</v>
      </c>
      <c r="KW1" s="4" t="s">
        <v>1207</v>
      </c>
      <c r="KX1" s="4" t="s">
        <v>1208</v>
      </c>
      <c r="KY1" s="4" t="s">
        <v>1209</v>
      </c>
      <c r="KZ1" s="4" t="s">
        <v>1210</v>
      </c>
      <c r="LA1" s="4" t="s">
        <v>1211</v>
      </c>
      <c r="LB1" s="4" t="s">
        <v>1212</v>
      </c>
      <c r="LC1" s="4" t="s">
        <v>1213</v>
      </c>
      <c r="LD1" s="4" t="s">
        <v>1214</v>
      </c>
      <c r="LE1" s="4" t="s">
        <v>1215</v>
      </c>
      <c r="LF1" s="4" t="s">
        <v>1216</v>
      </c>
      <c r="LG1" s="4" t="s">
        <v>1217</v>
      </c>
      <c r="LH1" s="4" t="s">
        <v>1218</v>
      </c>
      <c r="LI1" s="4" t="s">
        <v>1219</v>
      </c>
      <c r="LJ1" s="4" t="s">
        <v>1220</v>
      </c>
      <c r="LK1" s="4" t="s">
        <v>1221</v>
      </c>
      <c r="LL1" s="4" t="s">
        <v>1222</v>
      </c>
      <c r="LM1" s="4" t="s">
        <v>1223</v>
      </c>
      <c r="LN1" s="4" t="s">
        <v>1224</v>
      </c>
      <c r="LO1" s="4" t="s">
        <v>1225</v>
      </c>
      <c r="LP1" s="4" t="s">
        <v>1226</v>
      </c>
      <c r="LQ1" s="4" t="s">
        <v>1227</v>
      </c>
      <c r="LR1" s="4" t="s">
        <v>1228</v>
      </c>
      <c r="LS1" s="4" t="s">
        <v>1229</v>
      </c>
      <c r="LT1" s="4" t="s">
        <v>1230</v>
      </c>
      <c r="LU1" s="4" t="s">
        <v>1231</v>
      </c>
      <c r="LV1" s="4" t="s">
        <v>1232</v>
      </c>
      <c r="LW1" s="4" t="s">
        <v>1233</v>
      </c>
      <c r="LX1" s="4" t="s">
        <v>1234</v>
      </c>
      <c r="LY1" s="4" t="s">
        <v>1235</v>
      </c>
      <c r="LZ1" s="4" t="s">
        <v>1236</v>
      </c>
      <c r="MA1" s="4" t="s">
        <v>1237</v>
      </c>
      <c r="MB1" s="4" t="s">
        <v>1238</v>
      </c>
      <c r="MC1" s="4" t="s">
        <v>1239</v>
      </c>
      <c r="MD1" s="4" t="s">
        <v>1240</v>
      </c>
      <c r="ME1" s="4" t="s">
        <v>1241</v>
      </c>
      <c r="MF1" s="4" t="s">
        <v>1242</v>
      </c>
      <c r="MG1" s="4" t="s">
        <v>1243</v>
      </c>
      <c r="MH1" s="4" t="s">
        <v>1244</v>
      </c>
      <c r="MI1" s="4" t="s">
        <v>1245</v>
      </c>
      <c r="MJ1" s="4" t="s">
        <v>1246</v>
      </c>
      <c r="MK1" s="4" t="s">
        <v>1247</v>
      </c>
      <c r="ML1" s="4" t="s">
        <v>1248</v>
      </c>
      <c r="MM1" s="4" t="s">
        <v>1249</v>
      </c>
      <c r="MN1" s="4" t="s">
        <v>1250</v>
      </c>
      <c r="MO1" s="4" t="s">
        <v>1251</v>
      </c>
      <c r="MP1" s="4" t="s">
        <v>1252</v>
      </c>
      <c r="MQ1" s="4" t="s">
        <v>1253</v>
      </c>
      <c r="MR1" s="4" t="s">
        <v>1254</v>
      </c>
      <c r="MS1" s="4" t="s">
        <v>1255</v>
      </c>
      <c r="MT1" s="4" t="s">
        <v>1256</v>
      </c>
      <c r="MU1" s="4" t="s">
        <v>1257</v>
      </c>
      <c r="MV1" s="4" t="s">
        <v>1258</v>
      </c>
      <c r="MW1" s="4" t="s">
        <v>1259</v>
      </c>
      <c r="MX1" s="4" t="s">
        <v>1260</v>
      </c>
      <c r="MY1" s="4" t="s">
        <v>1261</v>
      </c>
      <c r="MZ1" s="4" t="s">
        <v>1262</v>
      </c>
      <c r="NA1" s="4" t="s">
        <v>1263</v>
      </c>
      <c r="NB1" s="4" t="s">
        <v>1264</v>
      </c>
      <c r="NC1" s="4" t="s">
        <v>1265</v>
      </c>
      <c r="ND1" s="4" t="s">
        <v>1266</v>
      </c>
      <c r="NE1" s="4" t="s">
        <v>1267</v>
      </c>
      <c r="NF1" s="4" t="s">
        <v>1268</v>
      </c>
      <c r="NG1" s="4" t="s">
        <v>1269</v>
      </c>
      <c r="NH1" s="4" t="s">
        <v>1270</v>
      </c>
      <c r="NI1" s="4" t="s">
        <v>1271</v>
      </c>
      <c r="NJ1" s="4" t="s">
        <v>1272</v>
      </c>
      <c r="NK1" s="4" t="s">
        <v>1273</v>
      </c>
      <c r="NL1" s="4" t="s">
        <v>1274</v>
      </c>
      <c r="NM1" s="4" t="s">
        <v>1275</v>
      </c>
      <c r="NN1" s="4" t="s">
        <v>1276</v>
      </c>
      <c r="NO1" s="4" t="s">
        <v>1277</v>
      </c>
      <c r="NP1" s="4" t="s">
        <v>1278</v>
      </c>
      <c r="NQ1" s="4" t="s">
        <v>1279</v>
      </c>
      <c r="NR1" s="4" t="s">
        <v>1280</v>
      </c>
      <c r="NS1" s="4" t="s">
        <v>1281</v>
      </c>
      <c r="NT1" s="4" t="s">
        <v>1282</v>
      </c>
      <c r="NU1" s="4" t="s">
        <v>1283</v>
      </c>
      <c r="NV1" s="4" t="s">
        <v>1284</v>
      </c>
      <c r="NW1" s="4" t="s">
        <v>1285</v>
      </c>
      <c r="NX1" s="4" t="s">
        <v>1286</v>
      </c>
      <c r="NY1" s="4" t="s">
        <v>1287</v>
      </c>
      <c r="NZ1" s="4" t="s">
        <v>1288</v>
      </c>
      <c r="OA1" s="4" t="s">
        <v>1289</v>
      </c>
      <c r="OB1" s="4" t="s">
        <v>1290</v>
      </c>
      <c r="OC1" s="4" t="s">
        <v>1291</v>
      </c>
      <c r="OD1" s="4" t="s">
        <v>1292</v>
      </c>
      <c r="OE1" s="4" t="s">
        <v>1293</v>
      </c>
      <c r="OF1" s="4" t="s">
        <v>1294</v>
      </c>
      <c r="OG1" s="4" t="s">
        <v>1295</v>
      </c>
      <c r="OH1" s="4" t="s">
        <v>1296</v>
      </c>
      <c r="OI1" s="4" t="s">
        <v>1297</v>
      </c>
      <c r="OJ1" s="4" t="s">
        <v>1298</v>
      </c>
      <c r="OK1" s="4" t="s">
        <v>1299</v>
      </c>
      <c r="OL1" s="4" t="s">
        <v>1300</v>
      </c>
      <c r="OM1" s="4" t="s">
        <v>1301</v>
      </c>
      <c r="ON1" s="4" t="s">
        <v>1302</v>
      </c>
      <c r="OO1" s="4" t="s">
        <v>1303</v>
      </c>
      <c r="OP1" s="4" t="s">
        <v>1304</v>
      </c>
      <c r="OQ1" s="4" t="s">
        <v>1305</v>
      </c>
      <c r="OR1" s="4" t="s">
        <v>1306</v>
      </c>
      <c r="OS1" s="4" t="s">
        <v>1307</v>
      </c>
      <c r="OT1" s="4" t="s">
        <v>1308</v>
      </c>
      <c r="OU1" s="4" t="s">
        <v>1309</v>
      </c>
      <c r="OV1" s="4" t="s">
        <v>1310</v>
      </c>
      <c r="OW1" s="4" t="s">
        <v>1311</v>
      </c>
      <c r="OX1" s="4" t="s">
        <v>1312</v>
      </c>
      <c r="OY1" s="4" t="s">
        <v>1313</v>
      </c>
      <c r="OZ1" s="4" t="s">
        <v>1314</v>
      </c>
      <c r="PA1" s="4" t="s">
        <v>1315</v>
      </c>
      <c r="PB1" s="4" t="s">
        <v>1316</v>
      </c>
      <c r="PC1" s="4" t="s">
        <v>1317</v>
      </c>
      <c r="PD1" s="4" t="s">
        <v>1318</v>
      </c>
      <c r="PE1" s="4" t="s">
        <v>1319</v>
      </c>
      <c r="PF1" s="4" t="s">
        <v>1320</v>
      </c>
      <c r="PG1" s="4" t="s">
        <v>1321</v>
      </c>
      <c r="PH1" s="4" t="s">
        <v>1322</v>
      </c>
      <c r="PI1" s="4" t="s">
        <v>1323</v>
      </c>
      <c r="PJ1" s="4" t="s">
        <v>1324</v>
      </c>
      <c r="PK1" s="4" t="s">
        <v>1325</v>
      </c>
      <c r="PL1" s="4" t="s">
        <v>1326</v>
      </c>
      <c r="PM1" s="4" t="s">
        <v>1327</v>
      </c>
      <c r="PN1" s="4" t="s">
        <v>1328</v>
      </c>
      <c r="PO1" s="4" t="s">
        <v>1329</v>
      </c>
      <c r="PP1" s="4" t="s">
        <v>1330</v>
      </c>
      <c r="PQ1" s="4" t="s">
        <v>1331</v>
      </c>
      <c r="PR1" s="4" t="s">
        <v>1332</v>
      </c>
      <c r="PS1" s="4" t="s">
        <v>1333</v>
      </c>
      <c r="PT1" s="4" t="s">
        <v>1334</v>
      </c>
      <c r="PU1" s="4" t="s">
        <v>1335</v>
      </c>
      <c r="PV1" s="4" t="s">
        <v>1336</v>
      </c>
      <c r="PW1" s="4" t="s">
        <v>1337</v>
      </c>
      <c r="PX1" s="4" t="s">
        <v>1338</v>
      </c>
      <c r="PY1" s="4" t="s">
        <v>1339</v>
      </c>
      <c r="PZ1" s="4" t="s">
        <v>1340</v>
      </c>
      <c r="QA1" s="4" t="s">
        <v>1341</v>
      </c>
      <c r="QB1" s="4" t="s">
        <v>1342</v>
      </c>
      <c r="QC1" s="4" t="s">
        <v>1343</v>
      </c>
      <c r="QD1" s="4" t="s">
        <v>1344</v>
      </c>
      <c r="QE1" s="4" t="s">
        <v>1345</v>
      </c>
      <c r="QF1" s="4" t="s">
        <v>1346</v>
      </c>
      <c r="QG1" s="4" t="s">
        <v>1347</v>
      </c>
      <c r="QH1" s="4" t="s">
        <v>1348</v>
      </c>
      <c r="QI1" s="4" t="s">
        <v>1349</v>
      </c>
      <c r="QJ1" s="4" t="s">
        <v>1350</v>
      </c>
      <c r="QK1" s="4" t="s">
        <v>1351</v>
      </c>
      <c r="QL1" s="4" t="s">
        <v>1352</v>
      </c>
      <c r="QM1" s="4" t="s">
        <v>1353</v>
      </c>
      <c r="QN1" s="4" t="s">
        <v>1354</v>
      </c>
      <c r="QO1" s="4" t="s">
        <v>1355</v>
      </c>
      <c r="QP1" s="4" t="s">
        <v>1356</v>
      </c>
      <c r="QQ1" s="4" t="s">
        <v>1357</v>
      </c>
      <c r="QR1" s="4" t="s">
        <v>1358</v>
      </c>
      <c r="QS1" s="4" t="s">
        <v>1359</v>
      </c>
      <c r="QT1" s="4" t="s">
        <v>1360</v>
      </c>
      <c r="QU1" s="4" t="s">
        <v>1361</v>
      </c>
      <c r="QV1" s="4" t="s">
        <v>1362</v>
      </c>
      <c r="QW1" s="4" t="s">
        <v>1363</v>
      </c>
      <c r="QX1" s="4" t="s">
        <v>1364</v>
      </c>
      <c r="QY1" s="4" t="s">
        <v>1365</v>
      </c>
      <c r="QZ1" s="4" t="s">
        <v>1366</v>
      </c>
      <c r="RA1" s="4" t="s">
        <v>1367</v>
      </c>
      <c r="RB1" s="4" t="s">
        <v>1368</v>
      </c>
      <c r="RC1" s="4" t="s">
        <v>1369</v>
      </c>
      <c r="RD1" s="4" t="s">
        <v>1370</v>
      </c>
      <c r="RE1" s="4" t="s">
        <v>1371</v>
      </c>
      <c r="RF1" s="4" t="s">
        <v>1372</v>
      </c>
      <c r="RG1" s="4" t="s">
        <v>1373</v>
      </c>
      <c r="RH1" s="4" t="s">
        <v>1374</v>
      </c>
      <c r="RI1" s="4" t="s">
        <v>1375</v>
      </c>
      <c r="RJ1" s="4" t="s">
        <v>1376</v>
      </c>
      <c r="RK1" s="4" t="s">
        <v>1377</v>
      </c>
      <c r="RL1" s="4" t="s">
        <v>1378</v>
      </c>
      <c r="RM1" s="4" t="s">
        <v>1379</v>
      </c>
      <c r="RN1" s="4" t="s">
        <v>1380</v>
      </c>
      <c r="RO1" s="4" t="s">
        <v>1381</v>
      </c>
      <c r="RP1" s="4" t="s">
        <v>1382</v>
      </c>
      <c r="RQ1" s="4" t="s">
        <v>1383</v>
      </c>
      <c r="RR1" s="4" t="s">
        <v>1384</v>
      </c>
      <c r="RS1" s="4" t="s">
        <v>1385</v>
      </c>
      <c r="RT1" s="4" t="s">
        <v>1386</v>
      </c>
      <c r="RU1" s="4" t="s">
        <v>1387</v>
      </c>
      <c r="RV1" s="4" t="s">
        <v>1388</v>
      </c>
      <c r="RW1" s="4" t="s">
        <v>1389</v>
      </c>
      <c r="RX1" s="4" t="s">
        <v>1390</v>
      </c>
      <c r="RY1" s="4" t="s">
        <v>1391</v>
      </c>
      <c r="RZ1" s="4" t="s">
        <v>1392</v>
      </c>
      <c r="SA1" s="4" t="s">
        <v>1393</v>
      </c>
      <c r="SB1" s="4" t="s">
        <v>1394</v>
      </c>
      <c r="SC1" s="4" t="s">
        <v>1395</v>
      </c>
      <c r="SD1" s="4" t="s">
        <v>1396</v>
      </c>
      <c r="SE1" s="4" t="s">
        <v>1397</v>
      </c>
      <c r="SF1" s="4" t="s">
        <v>1398</v>
      </c>
      <c r="SG1" s="4" t="s">
        <v>1399</v>
      </c>
    </row>
    <row r="2" spans="1:501" s="4" customFormat="1" ht="80" customHeight="1" x14ac:dyDescent="0.15">
      <c r="A2" s="4" t="s">
        <v>655</v>
      </c>
      <c r="B2" s="4" t="s">
        <v>656</v>
      </c>
      <c r="C2" s="4" t="s">
        <v>657</v>
      </c>
      <c r="D2" s="4" t="s">
        <v>658</v>
      </c>
      <c r="E2" s="4" t="s">
        <v>659</v>
      </c>
      <c r="F2" s="4" t="s">
        <v>906</v>
      </c>
      <c r="G2" s="4" t="s">
        <v>907</v>
      </c>
      <c r="H2" s="4" t="s">
        <v>908</v>
      </c>
      <c r="I2" s="4" t="s">
        <v>909</v>
      </c>
      <c r="J2" s="4" t="s">
        <v>661</v>
      </c>
      <c r="K2" s="4" t="s">
        <v>661</v>
      </c>
      <c r="L2" s="4" t="s">
        <v>910</v>
      </c>
      <c r="M2" s="4" t="s">
        <v>911</v>
      </c>
      <c r="N2" s="4" t="s">
        <v>912</v>
      </c>
      <c r="O2" s="4" t="s">
        <v>913</v>
      </c>
      <c r="P2" s="4" t="s">
        <v>914</v>
      </c>
      <c r="Q2" s="4" t="s">
        <v>915</v>
      </c>
      <c r="R2" s="4" t="s">
        <v>916</v>
      </c>
      <c r="S2" s="4" t="s">
        <v>917</v>
      </c>
      <c r="T2" s="4" t="s">
        <v>918</v>
      </c>
      <c r="U2" s="4" t="s">
        <v>919</v>
      </c>
      <c r="V2" s="4" t="s">
        <v>920</v>
      </c>
      <c r="W2" s="4" t="s">
        <v>921</v>
      </c>
      <c r="X2" s="4" t="s">
        <v>922</v>
      </c>
      <c r="Y2" s="4" t="s">
        <v>923</v>
      </c>
      <c r="Z2" s="4" t="s">
        <v>924</v>
      </c>
      <c r="AA2" s="4" t="s">
        <v>925</v>
      </c>
      <c r="AB2" s="4" t="s">
        <v>926</v>
      </c>
      <c r="AC2" s="4" t="s">
        <v>927</v>
      </c>
      <c r="AD2" s="4" t="s">
        <v>928</v>
      </c>
      <c r="AE2" s="4" t="s">
        <v>929</v>
      </c>
      <c r="AF2" s="4" t="s">
        <v>930</v>
      </c>
      <c r="AG2" s="4" t="s">
        <v>931</v>
      </c>
      <c r="AH2" s="4" t="s">
        <v>932</v>
      </c>
      <c r="AI2" s="4" t="s">
        <v>933</v>
      </c>
      <c r="AJ2" s="4" t="s">
        <v>934</v>
      </c>
      <c r="AK2" s="4" t="s">
        <v>935</v>
      </c>
      <c r="AL2" s="4" t="s">
        <v>936</v>
      </c>
      <c r="AM2" s="4" t="s">
        <v>937</v>
      </c>
      <c r="AN2" s="4" t="s">
        <v>938</v>
      </c>
      <c r="AO2" s="4" t="s">
        <v>939</v>
      </c>
      <c r="AP2" s="4" t="s">
        <v>940</v>
      </c>
      <c r="AQ2" s="4" t="s">
        <v>941</v>
      </c>
      <c r="AR2" s="4" t="s">
        <v>942</v>
      </c>
      <c r="AS2" s="4" t="s">
        <v>943</v>
      </c>
      <c r="AT2" s="4" t="s">
        <v>944</v>
      </c>
      <c r="AU2" s="4" t="s">
        <v>945</v>
      </c>
      <c r="AV2" s="4" t="s">
        <v>946</v>
      </c>
      <c r="AW2" s="4" t="s">
        <v>947</v>
      </c>
      <c r="AX2" s="4" t="s">
        <v>948</v>
      </c>
      <c r="AY2" s="4" t="s">
        <v>949</v>
      </c>
      <c r="AZ2" s="4" t="s">
        <v>950</v>
      </c>
      <c r="BA2" s="4" t="s">
        <v>951</v>
      </c>
      <c r="BB2" s="4" t="s">
        <v>952</v>
      </c>
      <c r="BC2" s="4" t="s">
        <v>953</v>
      </c>
      <c r="BD2" s="4" t="s">
        <v>954</v>
      </c>
      <c r="BE2" s="4" t="s">
        <v>955</v>
      </c>
      <c r="BF2" s="4" t="s">
        <v>956</v>
      </c>
      <c r="BG2" s="4" t="s">
        <v>957</v>
      </c>
      <c r="BH2" s="4" t="s">
        <v>958</v>
      </c>
      <c r="BI2" s="4" t="s">
        <v>959</v>
      </c>
      <c r="BJ2" s="4" t="s">
        <v>960</v>
      </c>
      <c r="BK2" s="4" t="s">
        <v>961</v>
      </c>
      <c r="BL2" s="4" t="s">
        <v>962</v>
      </c>
      <c r="BM2" s="4" t="s">
        <v>963</v>
      </c>
      <c r="BN2" s="4" t="s">
        <v>964</v>
      </c>
      <c r="BO2" s="4" t="s">
        <v>965</v>
      </c>
      <c r="BP2" s="4" t="s">
        <v>966</v>
      </c>
      <c r="BQ2" s="4" t="s">
        <v>967</v>
      </c>
      <c r="BR2" s="4" t="s">
        <v>968</v>
      </c>
      <c r="BS2" s="4" t="s">
        <v>969</v>
      </c>
      <c r="BT2" s="4" t="s">
        <v>970</v>
      </c>
      <c r="BU2" s="4" t="s">
        <v>971</v>
      </c>
      <c r="BV2" s="4" t="s">
        <v>972</v>
      </c>
      <c r="BW2" s="4" t="s">
        <v>973</v>
      </c>
      <c r="BX2" s="4" t="s">
        <v>974</v>
      </c>
      <c r="BY2" s="4" t="s">
        <v>975</v>
      </c>
      <c r="BZ2" s="4" t="s">
        <v>976</v>
      </c>
      <c r="CA2" s="14" t="s">
        <v>1400</v>
      </c>
      <c r="CB2" s="4" t="s">
        <v>1401</v>
      </c>
      <c r="CC2" s="4" t="s">
        <v>1402</v>
      </c>
      <c r="CD2" s="14" t="s">
        <v>1400</v>
      </c>
      <c r="CE2" s="4" t="s">
        <v>1403</v>
      </c>
      <c r="CF2" s="4" t="s">
        <v>1404</v>
      </c>
      <c r="CG2" s="14" t="s">
        <v>1400</v>
      </c>
      <c r="CH2" s="4" t="s">
        <v>1405</v>
      </c>
      <c r="CI2" s="4" t="s">
        <v>1406</v>
      </c>
      <c r="CJ2" s="14" t="s">
        <v>1400</v>
      </c>
      <c r="CK2" s="4" t="s">
        <v>1407</v>
      </c>
      <c r="CL2" s="4" t="s">
        <v>1408</v>
      </c>
      <c r="CM2" s="14" t="s">
        <v>1400</v>
      </c>
      <c r="CN2" s="4" t="s">
        <v>1409</v>
      </c>
      <c r="CO2" s="4" t="s">
        <v>1410</v>
      </c>
      <c r="CP2" s="14" t="s">
        <v>1400</v>
      </c>
      <c r="CQ2" s="4" t="s">
        <v>1411</v>
      </c>
      <c r="CR2" s="4" t="s">
        <v>1412</v>
      </c>
      <c r="CS2" s="14" t="s">
        <v>1400</v>
      </c>
      <c r="CT2" s="4" t="s">
        <v>1413</v>
      </c>
      <c r="CU2" s="4" t="s">
        <v>1414</v>
      </c>
      <c r="CV2" s="14" t="s">
        <v>1400</v>
      </c>
      <c r="CW2" s="4" t="s">
        <v>1415</v>
      </c>
      <c r="CX2" s="4" t="s">
        <v>1416</v>
      </c>
      <c r="CY2" s="14" t="s">
        <v>1400</v>
      </c>
      <c r="CZ2" s="4" t="s">
        <v>1417</v>
      </c>
      <c r="DA2" s="4" t="s">
        <v>1418</v>
      </c>
      <c r="DB2" s="14" t="s">
        <v>1400</v>
      </c>
      <c r="DC2" s="4" t="s">
        <v>1419</v>
      </c>
      <c r="DD2" s="4" t="s">
        <v>1420</v>
      </c>
      <c r="DE2" s="14" t="s">
        <v>1400</v>
      </c>
      <c r="DF2" s="4" t="s">
        <v>1421</v>
      </c>
      <c r="DG2" s="4" t="s">
        <v>1422</v>
      </c>
      <c r="DH2" s="14" t="s">
        <v>1400</v>
      </c>
      <c r="DI2" s="4" t="s">
        <v>1423</v>
      </c>
      <c r="DJ2" s="4" t="s">
        <v>1424</v>
      </c>
      <c r="DK2" s="14" t="s">
        <v>1400</v>
      </c>
      <c r="DL2" s="4" t="s">
        <v>1425</v>
      </c>
      <c r="DM2" s="4" t="s">
        <v>1426</v>
      </c>
      <c r="DN2" s="14" t="s">
        <v>1400</v>
      </c>
      <c r="DO2" s="4" t="s">
        <v>1427</v>
      </c>
      <c r="DP2" s="4" t="s">
        <v>1428</v>
      </c>
      <c r="DQ2" s="14" t="s">
        <v>1400</v>
      </c>
      <c r="DR2" s="4" t="s">
        <v>1429</v>
      </c>
      <c r="DS2" s="4" t="s">
        <v>1430</v>
      </c>
      <c r="DT2" s="14" t="s">
        <v>1400</v>
      </c>
      <c r="DU2" s="4" t="s">
        <v>1431</v>
      </c>
      <c r="DV2" s="4" t="s">
        <v>1432</v>
      </c>
      <c r="DW2" s="14" t="s">
        <v>1400</v>
      </c>
      <c r="DX2" s="4" t="s">
        <v>1433</v>
      </c>
      <c r="DY2" s="4" t="s">
        <v>1434</v>
      </c>
      <c r="DZ2" s="14" t="s">
        <v>1400</v>
      </c>
      <c r="EA2" s="4" t="s">
        <v>1435</v>
      </c>
      <c r="EB2" s="4" t="s">
        <v>1436</v>
      </c>
      <c r="EC2" s="14" t="s">
        <v>1400</v>
      </c>
      <c r="ED2" s="4" t="s">
        <v>1437</v>
      </c>
      <c r="EE2" s="4" t="s">
        <v>1438</v>
      </c>
      <c r="EF2" s="14" t="s">
        <v>1400</v>
      </c>
      <c r="EG2" s="4" t="s">
        <v>1439</v>
      </c>
      <c r="EH2" s="4" t="s">
        <v>1440</v>
      </c>
      <c r="EI2" s="14" t="s">
        <v>1400</v>
      </c>
      <c r="EJ2" s="4" t="s">
        <v>1441</v>
      </c>
      <c r="EK2" s="4" t="s">
        <v>1442</v>
      </c>
      <c r="EL2" s="14" t="s">
        <v>1400</v>
      </c>
      <c r="EM2" s="4" t="s">
        <v>1443</v>
      </c>
      <c r="EN2" s="4" t="s">
        <v>1444</v>
      </c>
      <c r="EO2" s="14" t="s">
        <v>1400</v>
      </c>
      <c r="EP2" s="4" t="s">
        <v>1445</v>
      </c>
      <c r="EQ2" s="4" t="s">
        <v>1446</v>
      </c>
      <c r="ER2" s="14" t="s">
        <v>1400</v>
      </c>
      <c r="ES2" s="4" t="s">
        <v>1447</v>
      </c>
      <c r="ET2" s="4" t="s">
        <v>1448</v>
      </c>
      <c r="EU2" s="14" t="s">
        <v>1400</v>
      </c>
      <c r="EV2" s="4" t="s">
        <v>1449</v>
      </c>
      <c r="EW2" s="4" t="s">
        <v>1450</v>
      </c>
      <c r="EX2" s="14" t="s">
        <v>1400</v>
      </c>
      <c r="EY2" s="4" t="s">
        <v>1451</v>
      </c>
      <c r="EZ2" s="4" t="s">
        <v>1452</v>
      </c>
      <c r="FA2" s="14" t="s">
        <v>1400</v>
      </c>
      <c r="FB2" s="4" t="s">
        <v>1453</v>
      </c>
      <c r="FC2" s="4" t="s">
        <v>1454</v>
      </c>
      <c r="FD2" s="14" t="s">
        <v>1400</v>
      </c>
      <c r="FE2" s="4" t="s">
        <v>1455</v>
      </c>
      <c r="FF2" s="4" t="s">
        <v>1456</v>
      </c>
      <c r="FG2" s="14" t="s">
        <v>1400</v>
      </c>
      <c r="FH2" s="4" t="s">
        <v>1457</v>
      </c>
      <c r="FI2" s="4" t="s">
        <v>1458</v>
      </c>
      <c r="FJ2" s="14" t="s">
        <v>1400</v>
      </c>
      <c r="FK2" s="4" t="s">
        <v>1459</v>
      </c>
      <c r="FL2" s="4" t="s">
        <v>1460</v>
      </c>
      <c r="FM2" s="14" t="s">
        <v>1400</v>
      </c>
      <c r="FN2" s="4" t="s">
        <v>1461</v>
      </c>
      <c r="FO2" s="4" t="s">
        <v>1462</v>
      </c>
      <c r="FP2" s="14" t="s">
        <v>1400</v>
      </c>
      <c r="FQ2" s="4" t="s">
        <v>1463</v>
      </c>
      <c r="FR2" s="4" t="s">
        <v>1464</v>
      </c>
      <c r="FS2" s="14" t="s">
        <v>1400</v>
      </c>
      <c r="FT2" s="4" t="s">
        <v>1465</v>
      </c>
      <c r="FU2" s="4" t="s">
        <v>1466</v>
      </c>
      <c r="FV2" s="14" t="s">
        <v>1400</v>
      </c>
      <c r="FW2" s="4" t="s">
        <v>1467</v>
      </c>
      <c r="FX2" s="4" t="s">
        <v>1468</v>
      </c>
      <c r="FY2" s="14" t="s">
        <v>1400</v>
      </c>
      <c r="FZ2" s="4" t="s">
        <v>1469</v>
      </c>
      <c r="GA2" s="4" t="s">
        <v>1470</v>
      </c>
      <c r="GB2" s="14" t="s">
        <v>1400</v>
      </c>
      <c r="GC2" s="4" t="s">
        <v>1471</v>
      </c>
      <c r="GD2" s="4" t="s">
        <v>1472</v>
      </c>
      <c r="GE2" s="14" t="s">
        <v>1400</v>
      </c>
      <c r="GF2" s="4" t="s">
        <v>1473</v>
      </c>
      <c r="GG2" s="4" t="s">
        <v>1474</v>
      </c>
      <c r="GH2" s="14" t="s">
        <v>1400</v>
      </c>
      <c r="GI2" s="4" t="s">
        <v>1475</v>
      </c>
      <c r="GJ2" s="4" t="s">
        <v>1476</v>
      </c>
      <c r="GK2" s="14" t="s">
        <v>1400</v>
      </c>
      <c r="GL2" s="4" t="s">
        <v>1477</v>
      </c>
      <c r="GM2" s="4" t="s">
        <v>1478</v>
      </c>
      <c r="GN2" s="14" t="s">
        <v>1400</v>
      </c>
      <c r="GO2" s="4" t="s">
        <v>1479</v>
      </c>
      <c r="GP2" s="4" t="s">
        <v>1480</v>
      </c>
      <c r="GQ2" s="14" t="s">
        <v>1400</v>
      </c>
      <c r="GR2" s="4" t="s">
        <v>1481</v>
      </c>
      <c r="GS2" s="4" t="s">
        <v>1482</v>
      </c>
      <c r="GT2" s="14" t="s">
        <v>1400</v>
      </c>
      <c r="GU2" s="4" t="s">
        <v>1483</v>
      </c>
      <c r="GV2" s="4" t="s">
        <v>1484</v>
      </c>
      <c r="GW2" s="14" t="s">
        <v>1400</v>
      </c>
      <c r="GX2" s="4" t="s">
        <v>1485</v>
      </c>
      <c r="GY2" s="4" t="s">
        <v>1486</v>
      </c>
      <c r="GZ2" s="14" t="s">
        <v>1400</v>
      </c>
      <c r="HA2" s="4" t="s">
        <v>1487</v>
      </c>
      <c r="HB2" s="4" t="s">
        <v>1488</v>
      </c>
      <c r="HC2" s="14" t="s">
        <v>1400</v>
      </c>
      <c r="HD2" s="4" t="s">
        <v>1489</v>
      </c>
      <c r="HE2" s="4" t="s">
        <v>1490</v>
      </c>
      <c r="HF2" s="14" t="s">
        <v>1400</v>
      </c>
      <c r="HG2" s="4" t="s">
        <v>1491</v>
      </c>
      <c r="HH2" s="4" t="s">
        <v>1492</v>
      </c>
      <c r="HI2" s="14" t="s">
        <v>1400</v>
      </c>
      <c r="HJ2" s="4" t="s">
        <v>1493</v>
      </c>
      <c r="HK2" s="4" t="s">
        <v>1494</v>
      </c>
      <c r="HL2" s="14" t="s">
        <v>1400</v>
      </c>
      <c r="HM2" s="4" t="s">
        <v>1495</v>
      </c>
      <c r="HN2" s="4" t="s">
        <v>1496</v>
      </c>
      <c r="HO2" s="14" t="s">
        <v>1400</v>
      </c>
      <c r="HP2" s="4" t="s">
        <v>1497</v>
      </c>
      <c r="HQ2" s="4" t="s">
        <v>1498</v>
      </c>
      <c r="HR2" s="14" t="s">
        <v>1400</v>
      </c>
      <c r="HS2" s="4" t="s">
        <v>1499</v>
      </c>
      <c r="HT2" s="4" t="s">
        <v>1500</v>
      </c>
      <c r="HU2" s="14" t="s">
        <v>1400</v>
      </c>
      <c r="HV2" s="4" t="s">
        <v>1501</v>
      </c>
      <c r="HW2" s="4" t="s">
        <v>1502</v>
      </c>
      <c r="HX2" s="14" t="s">
        <v>1400</v>
      </c>
      <c r="HY2" s="4" t="s">
        <v>1503</v>
      </c>
      <c r="HZ2" s="4" t="s">
        <v>1504</v>
      </c>
      <c r="IA2" s="14" t="s">
        <v>1400</v>
      </c>
      <c r="IB2" s="4" t="s">
        <v>1505</v>
      </c>
      <c r="IC2" s="4" t="s">
        <v>1506</v>
      </c>
      <c r="ID2" s="14" t="s">
        <v>1400</v>
      </c>
      <c r="IE2" s="4" t="s">
        <v>1507</v>
      </c>
      <c r="IF2" s="4" t="s">
        <v>1508</v>
      </c>
      <c r="IG2" s="14" t="s">
        <v>1400</v>
      </c>
      <c r="IH2" s="4" t="s">
        <v>1509</v>
      </c>
      <c r="II2" s="4" t="s">
        <v>1510</v>
      </c>
      <c r="IJ2" s="14" t="s">
        <v>1400</v>
      </c>
      <c r="IK2" s="4" t="s">
        <v>1511</v>
      </c>
      <c r="IL2" s="4" t="s">
        <v>1512</v>
      </c>
      <c r="IM2" s="14" t="s">
        <v>1400</v>
      </c>
      <c r="IN2" s="4" t="s">
        <v>1513</v>
      </c>
      <c r="IO2" s="4" t="s">
        <v>1514</v>
      </c>
      <c r="IP2" s="14" t="s">
        <v>1400</v>
      </c>
      <c r="IQ2" s="4" t="s">
        <v>1515</v>
      </c>
      <c r="IR2" s="4" t="s">
        <v>1516</v>
      </c>
      <c r="IS2" s="14" t="s">
        <v>1400</v>
      </c>
      <c r="IT2" s="4" t="s">
        <v>1517</v>
      </c>
      <c r="IU2" s="4" t="s">
        <v>1518</v>
      </c>
      <c r="IV2" s="14" t="s">
        <v>1400</v>
      </c>
      <c r="IW2" s="4" t="s">
        <v>1519</v>
      </c>
      <c r="IX2" s="4" t="s">
        <v>1520</v>
      </c>
      <c r="IY2" s="14" t="s">
        <v>1400</v>
      </c>
      <c r="IZ2" s="4" t="s">
        <v>1521</v>
      </c>
      <c r="JA2" s="4" t="s">
        <v>1522</v>
      </c>
      <c r="JB2" s="14" t="s">
        <v>1400</v>
      </c>
      <c r="JC2" s="4" t="s">
        <v>1523</v>
      </c>
      <c r="JD2" s="4" t="s">
        <v>1524</v>
      </c>
      <c r="JE2" s="14" t="s">
        <v>1400</v>
      </c>
      <c r="JF2" s="4" t="s">
        <v>1525</v>
      </c>
      <c r="JG2" s="4" t="s">
        <v>1526</v>
      </c>
      <c r="JH2" s="14" t="s">
        <v>1400</v>
      </c>
      <c r="JI2" s="4" t="s">
        <v>1527</v>
      </c>
      <c r="JJ2" s="4" t="s">
        <v>1528</v>
      </c>
      <c r="JK2" s="14" t="s">
        <v>1400</v>
      </c>
      <c r="JL2" s="4" t="s">
        <v>1529</v>
      </c>
      <c r="JM2" s="4" t="s">
        <v>1530</v>
      </c>
      <c r="JN2" s="4" t="s">
        <v>1172</v>
      </c>
      <c r="JO2" s="4" t="s">
        <v>1173</v>
      </c>
      <c r="JP2" s="4" t="s">
        <v>1174</v>
      </c>
      <c r="JQ2" s="4" t="s">
        <v>1175</v>
      </c>
      <c r="JR2" s="4" t="s">
        <v>1176</v>
      </c>
      <c r="JS2" s="4" t="s">
        <v>1177</v>
      </c>
      <c r="JT2" s="4" t="s">
        <v>1178</v>
      </c>
      <c r="JU2" s="4" t="s">
        <v>1179</v>
      </c>
      <c r="JV2" s="4" t="s">
        <v>1180</v>
      </c>
      <c r="JW2" s="4" t="s">
        <v>1181</v>
      </c>
      <c r="JX2" s="4" t="s">
        <v>1182</v>
      </c>
      <c r="JY2" s="4" t="s">
        <v>1183</v>
      </c>
      <c r="JZ2" s="4" t="s">
        <v>1184</v>
      </c>
      <c r="KA2" s="4" t="s">
        <v>1185</v>
      </c>
      <c r="KB2" s="4" t="s">
        <v>1186</v>
      </c>
      <c r="KC2" s="4" t="s">
        <v>1187</v>
      </c>
      <c r="KD2" s="4" t="s">
        <v>1188</v>
      </c>
      <c r="KE2" s="4" t="s">
        <v>1189</v>
      </c>
      <c r="KF2" s="4" t="s">
        <v>1190</v>
      </c>
      <c r="KG2" s="4" t="s">
        <v>1191</v>
      </c>
      <c r="KH2" s="4" t="s">
        <v>1192</v>
      </c>
      <c r="KI2" s="4" t="s">
        <v>1193</v>
      </c>
      <c r="KJ2" s="4" t="s">
        <v>1194</v>
      </c>
      <c r="KK2" s="4" t="s">
        <v>1195</v>
      </c>
      <c r="KL2" s="4" t="s">
        <v>1196</v>
      </c>
      <c r="KM2" s="4" t="s">
        <v>1197</v>
      </c>
      <c r="KN2" s="4" t="s">
        <v>1198</v>
      </c>
      <c r="KO2" s="4" t="s">
        <v>1199</v>
      </c>
      <c r="KP2" s="4" t="s">
        <v>1200</v>
      </c>
      <c r="KQ2" s="4" t="s">
        <v>1201</v>
      </c>
      <c r="KR2" s="4" t="s">
        <v>1202</v>
      </c>
      <c r="KS2" s="4" t="s">
        <v>1203</v>
      </c>
      <c r="KT2" s="4" t="s">
        <v>1204</v>
      </c>
      <c r="KU2" s="14" t="s">
        <v>1400</v>
      </c>
      <c r="KV2" s="4" t="s">
        <v>1531</v>
      </c>
      <c r="KW2" s="4" t="s">
        <v>1532</v>
      </c>
      <c r="KX2" s="14" t="s">
        <v>1400</v>
      </c>
      <c r="KY2" s="4" t="s">
        <v>1533</v>
      </c>
      <c r="KZ2" s="4" t="s">
        <v>1534</v>
      </c>
      <c r="LA2" s="14" t="s">
        <v>1400</v>
      </c>
      <c r="LB2" s="4" t="s">
        <v>1535</v>
      </c>
      <c r="LC2" s="4" t="s">
        <v>1536</v>
      </c>
      <c r="LD2" s="14" t="s">
        <v>1400</v>
      </c>
      <c r="LE2" s="4" t="s">
        <v>1537</v>
      </c>
      <c r="LF2" s="4" t="s">
        <v>1538</v>
      </c>
      <c r="LG2" s="14" t="s">
        <v>1400</v>
      </c>
      <c r="LH2" s="4" t="s">
        <v>1539</v>
      </c>
      <c r="LI2" s="4" t="s">
        <v>1540</v>
      </c>
      <c r="LJ2" s="14" t="s">
        <v>1400</v>
      </c>
      <c r="LK2" s="4" t="s">
        <v>1541</v>
      </c>
      <c r="LL2" s="4" t="s">
        <v>1542</v>
      </c>
      <c r="LM2" s="14" t="s">
        <v>1400</v>
      </c>
      <c r="LN2" s="4" t="s">
        <v>1543</v>
      </c>
      <c r="LO2" s="4" t="s">
        <v>1544</v>
      </c>
      <c r="LP2" s="14" t="s">
        <v>1400</v>
      </c>
      <c r="LQ2" s="4" t="s">
        <v>1545</v>
      </c>
      <c r="LR2" s="4" t="s">
        <v>1546</v>
      </c>
      <c r="LS2" s="14" t="s">
        <v>1400</v>
      </c>
      <c r="LT2" s="4" t="s">
        <v>1547</v>
      </c>
      <c r="LU2" s="4" t="s">
        <v>1548</v>
      </c>
      <c r="LV2" s="14" t="s">
        <v>1400</v>
      </c>
      <c r="LW2" s="4" t="s">
        <v>1549</v>
      </c>
      <c r="LX2" s="4" t="s">
        <v>1550</v>
      </c>
      <c r="LY2" s="14" t="s">
        <v>1400</v>
      </c>
      <c r="LZ2" s="4" t="s">
        <v>1551</v>
      </c>
      <c r="MA2" s="4" t="s">
        <v>1552</v>
      </c>
      <c r="MB2" s="14" t="s">
        <v>1400</v>
      </c>
      <c r="MC2" s="4" t="s">
        <v>1553</v>
      </c>
      <c r="MD2" s="4" t="s">
        <v>1554</v>
      </c>
      <c r="ME2" s="14" t="s">
        <v>1400</v>
      </c>
      <c r="MF2" s="4" t="s">
        <v>1555</v>
      </c>
      <c r="MG2" s="4" t="s">
        <v>1556</v>
      </c>
      <c r="MH2" s="14" t="s">
        <v>1400</v>
      </c>
      <c r="MI2" s="4" t="s">
        <v>1557</v>
      </c>
      <c r="MJ2" s="4" t="s">
        <v>1558</v>
      </c>
      <c r="MK2" s="14" t="s">
        <v>1400</v>
      </c>
      <c r="ML2" s="4" t="s">
        <v>1559</v>
      </c>
      <c r="MM2" s="4" t="s">
        <v>1560</v>
      </c>
      <c r="MN2" s="14" t="s">
        <v>1400</v>
      </c>
      <c r="MO2" s="4" t="s">
        <v>1561</v>
      </c>
      <c r="MP2" s="4" t="s">
        <v>1562</v>
      </c>
      <c r="MQ2" s="14" t="s">
        <v>1400</v>
      </c>
      <c r="MR2" s="4" t="s">
        <v>1563</v>
      </c>
      <c r="MS2" s="4" t="s">
        <v>1564</v>
      </c>
      <c r="MT2" s="14" t="s">
        <v>1400</v>
      </c>
      <c r="MU2" s="4" t="s">
        <v>1565</v>
      </c>
      <c r="MV2" s="4" t="s">
        <v>1566</v>
      </c>
      <c r="MW2" s="14" t="s">
        <v>1400</v>
      </c>
      <c r="MX2" s="4" t="s">
        <v>1567</v>
      </c>
      <c r="MY2" s="4" t="s">
        <v>1568</v>
      </c>
      <c r="MZ2" s="14" t="s">
        <v>1400</v>
      </c>
      <c r="NA2" s="4" t="s">
        <v>1569</v>
      </c>
      <c r="NB2" s="4" t="s">
        <v>1570</v>
      </c>
      <c r="NC2" s="14" t="s">
        <v>1400</v>
      </c>
      <c r="ND2" s="4" t="s">
        <v>1571</v>
      </c>
      <c r="NE2" s="4" t="s">
        <v>1572</v>
      </c>
      <c r="NF2" s="14" t="s">
        <v>1400</v>
      </c>
      <c r="NG2" s="4" t="s">
        <v>1573</v>
      </c>
      <c r="NH2" s="4" t="s">
        <v>1574</v>
      </c>
      <c r="NI2" s="14" t="s">
        <v>1400</v>
      </c>
      <c r="NJ2" s="4" t="s">
        <v>1575</v>
      </c>
      <c r="NK2" s="4" t="s">
        <v>1576</v>
      </c>
      <c r="NL2" s="14" t="s">
        <v>1400</v>
      </c>
      <c r="NM2" s="4" t="s">
        <v>1577</v>
      </c>
      <c r="NN2" s="4" t="s">
        <v>1578</v>
      </c>
      <c r="NO2" s="14" t="s">
        <v>1400</v>
      </c>
      <c r="NP2" s="4" t="s">
        <v>1579</v>
      </c>
      <c r="NQ2" s="4" t="s">
        <v>1580</v>
      </c>
      <c r="NR2" s="14" t="s">
        <v>1400</v>
      </c>
      <c r="NS2" s="4" t="s">
        <v>1581</v>
      </c>
      <c r="NT2" s="4" t="s">
        <v>1582</v>
      </c>
      <c r="NU2" s="14" t="s">
        <v>1400</v>
      </c>
      <c r="NV2" s="4" t="s">
        <v>1583</v>
      </c>
      <c r="NW2" s="4" t="s">
        <v>1584</v>
      </c>
      <c r="NX2" s="14" t="s">
        <v>1400</v>
      </c>
      <c r="NY2" s="4" t="s">
        <v>1585</v>
      </c>
      <c r="NZ2" s="4" t="s">
        <v>1586</v>
      </c>
      <c r="OA2" s="14" t="s">
        <v>1400</v>
      </c>
      <c r="OB2" s="4" t="s">
        <v>1587</v>
      </c>
      <c r="OC2" s="4" t="s">
        <v>1588</v>
      </c>
      <c r="OD2" s="14" t="s">
        <v>1400</v>
      </c>
      <c r="OE2" s="4" t="s">
        <v>1589</v>
      </c>
      <c r="OF2" s="4" t="s">
        <v>1590</v>
      </c>
      <c r="OG2" s="14" t="s">
        <v>1400</v>
      </c>
      <c r="OH2" s="4" t="s">
        <v>1591</v>
      </c>
      <c r="OI2" s="4" t="s">
        <v>1592</v>
      </c>
      <c r="OJ2" s="14" t="s">
        <v>1400</v>
      </c>
      <c r="OK2" s="4" t="s">
        <v>1593</v>
      </c>
      <c r="OL2" s="4" t="s">
        <v>1594</v>
      </c>
      <c r="OM2" s="14" t="s">
        <v>1400</v>
      </c>
      <c r="ON2" s="4" t="s">
        <v>1595</v>
      </c>
      <c r="OO2" s="4" t="s">
        <v>1596</v>
      </c>
      <c r="OP2" s="14" t="s">
        <v>1400</v>
      </c>
      <c r="OQ2" s="4" t="s">
        <v>1597</v>
      </c>
      <c r="OR2" s="4" t="s">
        <v>1598</v>
      </c>
      <c r="OS2" s="14" t="s">
        <v>1400</v>
      </c>
      <c r="OT2" s="4" t="s">
        <v>1599</v>
      </c>
      <c r="OU2" s="4" t="s">
        <v>1600</v>
      </c>
      <c r="OV2" s="14" t="s">
        <v>1400</v>
      </c>
      <c r="OW2" s="4" t="s">
        <v>1601</v>
      </c>
      <c r="OX2" s="4" t="s">
        <v>1602</v>
      </c>
      <c r="OY2" s="14" t="s">
        <v>1400</v>
      </c>
      <c r="OZ2" s="4" t="s">
        <v>1603</v>
      </c>
      <c r="PA2" s="4" t="s">
        <v>1604</v>
      </c>
      <c r="PB2" s="14" t="s">
        <v>1400</v>
      </c>
      <c r="PC2" s="4" t="s">
        <v>1605</v>
      </c>
      <c r="PD2" s="4" t="s">
        <v>1606</v>
      </c>
      <c r="PE2" s="14" t="s">
        <v>1400</v>
      </c>
      <c r="PF2" s="4" t="s">
        <v>1607</v>
      </c>
      <c r="PG2" s="4" t="s">
        <v>1608</v>
      </c>
      <c r="PH2" s="14" t="s">
        <v>1400</v>
      </c>
      <c r="PI2" s="4" t="s">
        <v>1609</v>
      </c>
      <c r="PJ2" s="4" t="s">
        <v>1610</v>
      </c>
      <c r="PK2" s="14" t="s">
        <v>1400</v>
      </c>
      <c r="PL2" s="4" t="s">
        <v>1611</v>
      </c>
      <c r="PM2" s="4" t="s">
        <v>1612</v>
      </c>
      <c r="PN2" s="14" t="s">
        <v>1400</v>
      </c>
      <c r="PO2" s="4" t="s">
        <v>1613</v>
      </c>
      <c r="PP2" s="4" t="s">
        <v>1614</v>
      </c>
      <c r="PQ2" s="14" t="s">
        <v>1400</v>
      </c>
      <c r="PR2" s="4" t="s">
        <v>1615</v>
      </c>
      <c r="PS2" s="4" t="s">
        <v>1616</v>
      </c>
      <c r="PT2" s="14" t="s">
        <v>1400</v>
      </c>
      <c r="PU2" s="4" t="s">
        <v>1617</v>
      </c>
      <c r="PV2" s="4" t="s">
        <v>1618</v>
      </c>
      <c r="PW2" s="14" t="s">
        <v>1400</v>
      </c>
      <c r="PX2" s="4" t="s">
        <v>1619</v>
      </c>
      <c r="PY2" s="4" t="s">
        <v>1620</v>
      </c>
      <c r="PZ2" s="14" t="s">
        <v>1400</v>
      </c>
      <c r="QA2" s="4" t="s">
        <v>1621</v>
      </c>
      <c r="QB2" s="4" t="s">
        <v>1622</v>
      </c>
      <c r="QC2" s="14" t="s">
        <v>1400</v>
      </c>
      <c r="QD2" s="4" t="s">
        <v>1623</v>
      </c>
      <c r="QE2" s="4" t="s">
        <v>1624</v>
      </c>
      <c r="QF2" s="14" t="s">
        <v>1400</v>
      </c>
      <c r="QG2" s="4" t="s">
        <v>1625</v>
      </c>
      <c r="QH2" s="4" t="s">
        <v>1626</v>
      </c>
      <c r="QI2" s="14" t="s">
        <v>1400</v>
      </c>
      <c r="QJ2" s="4" t="s">
        <v>1627</v>
      </c>
      <c r="QK2" s="4" t="s">
        <v>1628</v>
      </c>
      <c r="QL2" s="14" t="s">
        <v>1400</v>
      </c>
      <c r="QM2" s="4" t="s">
        <v>1629</v>
      </c>
      <c r="QN2" s="4" t="s">
        <v>1630</v>
      </c>
      <c r="QO2" s="14" t="s">
        <v>1400</v>
      </c>
      <c r="QP2" s="4" t="s">
        <v>1631</v>
      </c>
      <c r="QQ2" s="4" t="s">
        <v>1632</v>
      </c>
      <c r="QR2" s="14" t="s">
        <v>1400</v>
      </c>
      <c r="QS2" s="4" t="s">
        <v>1633</v>
      </c>
      <c r="QT2" s="4" t="s">
        <v>1634</v>
      </c>
      <c r="QU2" s="14" t="s">
        <v>1400</v>
      </c>
      <c r="QV2" s="4" t="s">
        <v>1635</v>
      </c>
      <c r="QW2" s="4" t="s">
        <v>1636</v>
      </c>
      <c r="QX2" s="14" t="s">
        <v>1400</v>
      </c>
      <c r="QY2" s="4" t="s">
        <v>1637</v>
      </c>
      <c r="QZ2" s="4" t="s">
        <v>1638</v>
      </c>
      <c r="RA2" s="14" t="s">
        <v>1400</v>
      </c>
      <c r="RB2" s="4" t="s">
        <v>1639</v>
      </c>
      <c r="RC2" s="4" t="s">
        <v>1640</v>
      </c>
      <c r="RD2" s="14" t="s">
        <v>1400</v>
      </c>
      <c r="RE2" s="4" t="s">
        <v>1641</v>
      </c>
      <c r="RF2" s="4" t="s">
        <v>1642</v>
      </c>
      <c r="RG2" s="14" t="s">
        <v>1400</v>
      </c>
      <c r="RH2" s="4" t="s">
        <v>1643</v>
      </c>
      <c r="RI2" s="4" t="s">
        <v>1644</v>
      </c>
      <c r="RJ2" s="14" t="s">
        <v>1400</v>
      </c>
      <c r="RK2" s="4" t="s">
        <v>1645</v>
      </c>
      <c r="RL2" s="4" t="s">
        <v>1646</v>
      </c>
      <c r="RM2" s="14" t="s">
        <v>1400</v>
      </c>
      <c r="RN2" s="4" t="s">
        <v>1647</v>
      </c>
      <c r="RO2" s="4" t="s">
        <v>1648</v>
      </c>
      <c r="RP2" s="14" t="s">
        <v>1400</v>
      </c>
      <c r="RQ2" s="4" t="s">
        <v>1649</v>
      </c>
      <c r="RR2" s="4" t="s">
        <v>1650</v>
      </c>
      <c r="RS2" s="14" t="s">
        <v>1400</v>
      </c>
      <c r="RT2" s="4" t="s">
        <v>1651</v>
      </c>
      <c r="RU2" s="4" t="s">
        <v>1652</v>
      </c>
      <c r="RV2" s="14" t="s">
        <v>1400</v>
      </c>
      <c r="RW2" s="4" t="s">
        <v>1653</v>
      </c>
      <c r="RX2" s="4" t="s">
        <v>1654</v>
      </c>
      <c r="RY2" s="14" t="s">
        <v>1400</v>
      </c>
      <c r="RZ2" s="4" t="s">
        <v>1655</v>
      </c>
      <c r="SA2" s="4" t="s">
        <v>1656</v>
      </c>
      <c r="SB2" s="14" t="s">
        <v>1400</v>
      </c>
      <c r="SC2" s="4" t="s">
        <v>1657</v>
      </c>
      <c r="SD2" s="4" t="s">
        <v>1658</v>
      </c>
      <c r="SE2" s="14" t="s">
        <v>1400</v>
      </c>
      <c r="SF2" s="4" t="s">
        <v>1659</v>
      </c>
      <c r="SG2" s="4" t="s">
        <v>1660</v>
      </c>
    </row>
    <row r="3" spans="1:501" ht="11" customHeight="1" x14ac:dyDescent="0.15"/>
    <row r="4" spans="1:501" s="5" customFormat="1" ht="11" customHeight="1" x14ac:dyDescent="0.15">
      <c r="A4" s="5" t="s">
        <v>671</v>
      </c>
      <c r="C4" s="5">
        <v>740.00000000000011</v>
      </c>
      <c r="E4" s="5">
        <v>200</v>
      </c>
      <c r="F4" s="5">
        <v>-1.5916157281026167E-12</v>
      </c>
      <c r="KD4" s="5">
        <v>69.646446141185564</v>
      </c>
      <c r="KE4" s="5">
        <v>0.22839533798078948</v>
      </c>
      <c r="KF4" s="5">
        <v>14.483415722876163</v>
      </c>
      <c r="KG4" s="5">
        <v>8.7123217205089157E-2</v>
      </c>
      <c r="KH4" s="5">
        <v>0</v>
      </c>
      <c r="KI4" s="5">
        <v>0.26841072522146026</v>
      </c>
      <c r="KJ4" s="5">
        <v>0.66579582692332362</v>
      </c>
      <c r="KK4" s="5">
        <v>0.2493536319723117</v>
      </c>
      <c r="KL4" s="5">
        <v>0</v>
      </c>
      <c r="KM4" s="5">
        <v>0</v>
      </c>
      <c r="KN4" s="5">
        <v>2.5128733690491032</v>
      </c>
      <c r="KO4" s="5">
        <v>0.40266719797413558</v>
      </c>
      <c r="KP4" s="5">
        <v>6.7600484855640088</v>
      </c>
      <c r="KQ4" s="5">
        <v>1.5443752066466536</v>
      </c>
      <c r="KR4" s="5">
        <v>3.1343863590689947</v>
      </c>
      <c r="KS4" s="5">
        <v>1.6708778332383593E-2</v>
      </c>
      <c r="KT4" s="5">
        <v>0.1</v>
      </c>
    </row>
    <row r="5" spans="1:501" s="5" customFormat="1" ht="11" customHeight="1" x14ac:dyDescent="0.15">
      <c r="A5" s="5" t="s">
        <v>671</v>
      </c>
      <c r="C5" s="5">
        <v>720.00000000000011</v>
      </c>
      <c r="E5" s="5">
        <v>200</v>
      </c>
      <c r="F5" s="5">
        <v>-1.733724275254636E-12</v>
      </c>
      <c r="KD5" s="5">
        <v>67.832939115304598</v>
      </c>
      <c r="KE5" s="5">
        <v>0.19173796537885304</v>
      </c>
      <c r="KF5" s="5">
        <v>15.946399489362474</v>
      </c>
      <c r="KG5" s="5">
        <v>8.0511276455778907E-2</v>
      </c>
      <c r="KH5" s="5">
        <v>0</v>
      </c>
      <c r="KI5" s="5">
        <v>0.23358163736477575</v>
      </c>
      <c r="KJ5" s="5">
        <v>1.1141264431900526</v>
      </c>
      <c r="KK5" s="5">
        <v>0.23006523216953551</v>
      </c>
      <c r="KL5" s="5">
        <v>0</v>
      </c>
      <c r="KM5" s="5">
        <v>0</v>
      </c>
      <c r="KN5" s="5">
        <v>2.6906989956837966</v>
      </c>
      <c r="KO5" s="5">
        <v>0.27132291773143069</v>
      </c>
      <c r="KP5" s="5">
        <v>6.3947523865674647</v>
      </c>
      <c r="KQ5" s="5">
        <v>1.8678777130568653</v>
      </c>
      <c r="KR5" s="5">
        <v>3.1299503596196319</v>
      </c>
      <c r="KS5" s="5">
        <v>1.6036468114738897E-2</v>
      </c>
      <c r="KT5" s="5">
        <v>0.1</v>
      </c>
    </row>
    <row r="6" spans="1:501" ht="11" customHeight="1" x14ac:dyDescent="0.15">
      <c r="A6" s="1" t="s">
        <v>95</v>
      </c>
      <c r="C6" s="1">
        <v>740.00000000000011</v>
      </c>
      <c r="I6" s="1">
        <v>0</v>
      </c>
      <c r="N6" s="1">
        <v>0</v>
      </c>
      <c r="O6" s="1">
        <v>0</v>
      </c>
      <c r="P6" s="1">
        <v>0</v>
      </c>
      <c r="Q6" s="1">
        <v>0</v>
      </c>
      <c r="R6" s="1">
        <v>0</v>
      </c>
      <c r="S6" s="1">
        <v>0</v>
      </c>
      <c r="T6" s="1">
        <v>0</v>
      </c>
      <c r="U6" s="1">
        <v>0</v>
      </c>
      <c r="V6" s="1">
        <v>4.0207861235494413E-2</v>
      </c>
      <c r="W6" s="1">
        <v>0</v>
      </c>
      <c r="X6" s="1">
        <v>0</v>
      </c>
      <c r="Y6" s="1">
        <v>0</v>
      </c>
      <c r="Z6" s="1">
        <v>0</v>
      </c>
      <c r="AA6" s="1">
        <v>0</v>
      </c>
      <c r="AB6" s="1">
        <v>0</v>
      </c>
      <c r="AC6" s="1">
        <v>0</v>
      </c>
      <c r="AD6" s="1">
        <v>0</v>
      </c>
      <c r="AE6" s="1">
        <v>0</v>
      </c>
      <c r="AF6" s="1">
        <v>0</v>
      </c>
      <c r="AG6" s="1">
        <v>40.794094620838152</v>
      </c>
      <c r="AH6" s="1">
        <v>14.390863152337824</v>
      </c>
      <c r="AI6" s="1">
        <v>0</v>
      </c>
      <c r="AJ6" s="1">
        <v>0</v>
      </c>
      <c r="AK6" s="1">
        <v>0</v>
      </c>
      <c r="AL6" s="1">
        <v>0</v>
      </c>
      <c r="AM6" s="1">
        <v>0</v>
      </c>
      <c r="AN6" s="1">
        <v>0</v>
      </c>
      <c r="AO6" s="1">
        <v>0</v>
      </c>
      <c r="AP6" s="1">
        <v>0</v>
      </c>
      <c r="AQ6" s="1">
        <v>0</v>
      </c>
      <c r="AR6" s="1">
        <v>0</v>
      </c>
      <c r="AS6" s="1">
        <v>0</v>
      </c>
      <c r="AT6" s="1">
        <v>0</v>
      </c>
      <c r="AU6" s="1">
        <v>0</v>
      </c>
      <c r="AV6" s="1">
        <v>0</v>
      </c>
      <c r="AW6" s="1">
        <v>0</v>
      </c>
      <c r="AX6" s="1">
        <v>0</v>
      </c>
      <c r="AY6" s="1">
        <v>0</v>
      </c>
      <c r="AZ6" s="1">
        <v>12.468796253147422</v>
      </c>
      <c r="BA6" s="1">
        <v>0</v>
      </c>
      <c r="BB6" s="1">
        <v>0</v>
      </c>
      <c r="BC6" s="1">
        <v>0</v>
      </c>
      <c r="BD6" s="1">
        <v>19.11650527523166</v>
      </c>
      <c r="BE6" s="1">
        <v>1.1210813652765983</v>
      </c>
      <c r="BF6" s="1">
        <v>0</v>
      </c>
      <c r="BG6" s="1">
        <v>0</v>
      </c>
      <c r="BH6" s="1">
        <v>0</v>
      </c>
      <c r="BI6" s="1">
        <v>1.1370380059413387</v>
      </c>
      <c r="BJ6" s="1">
        <v>0</v>
      </c>
      <c r="BK6" s="1">
        <v>0</v>
      </c>
      <c r="BL6" s="1">
        <v>0</v>
      </c>
      <c r="BM6" s="1">
        <v>0</v>
      </c>
      <c r="BN6" s="1">
        <v>2.6453817567646922</v>
      </c>
      <c r="BO6" s="1">
        <v>0</v>
      </c>
      <c r="BP6" s="1">
        <v>0</v>
      </c>
      <c r="BQ6" s="1">
        <v>0</v>
      </c>
      <c r="BR6" s="1">
        <v>0</v>
      </c>
      <c r="BS6" s="1">
        <v>0</v>
      </c>
      <c r="BT6" s="1">
        <v>0</v>
      </c>
      <c r="BU6" s="1">
        <v>0</v>
      </c>
      <c r="BV6" s="1">
        <v>0</v>
      </c>
      <c r="BW6" s="1">
        <v>0</v>
      </c>
      <c r="BX6" s="1">
        <v>0</v>
      </c>
      <c r="BY6" s="1">
        <v>0</v>
      </c>
      <c r="BZ6" s="1">
        <v>0</v>
      </c>
      <c r="KD6" s="1">
        <v>69.646446141185564</v>
      </c>
      <c r="KE6" s="1">
        <v>0.22839533798078948</v>
      </c>
      <c r="KF6" s="1">
        <v>14.483415722876163</v>
      </c>
      <c r="KG6" s="1">
        <v>8.7123217205089157E-2</v>
      </c>
      <c r="KH6" s="1">
        <v>0</v>
      </c>
      <c r="KI6" s="1">
        <v>0.26841072522146026</v>
      </c>
      <c r="KJ6" s="1">
        <v>0.66579582692332362</v>
      </c>
      <c r="KK6" s="1">
        <v>0.2493536319723117</v>
      </c>
      <c r="KL6" s="1">
        <v>0</v>
      </c>
      <c r="KM6" s="1">
        <v>0</v>
      </c>
      <c r="KN6" s="1">
        <v>2.5128733690491032</v>
      </c>
      <c r="KO6" s="1">
        <v>0.40266719797413558</v>
      </c>
      <c r="KP6" s="1">
        <v>6.7600484855640088</v>
      </c>
      <c r="KQ6" s="1">
        <v>1.5443752066466536</v>
      </c>
      <c r="KR6" s="1">
        <v>3.1343863590689947</v>
      </c>
      <c r="KS6" s="1">
        <v>1.6708778332383593E-2</v>
      </c>
      <c r="KT6" s="1">
        <v>0.1</v>
      </c>
    </row>
    <row r="7" spans="1:501" ht="11" customHeight="1" x14ac:dyDescent="0.15">
      <c r="A7" s="1" t="s">
        <v>102</v>
      </c>
      <c r="B7" s="1">
        <v>1130.6640625</v>
      </c>
      <c r="D7" s="1">
        <v>99.999999999998835</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49.395900000000708</v>
      </c>
      <c r="JO7" s="1">
        <v>1.7323000000000062</v>
      </c>
      <c r="JP7" s="1">
        <v>13.79010000000013</v>
      </c>
      <c r="JQ7" s="1">
        <v>1.7051000000000662</v>
      </c>
      <c r="JR7" s="1">
        <v>0</v>
      </c>
      <c r="JS7" s="1">
        <v>8.8498999999986978</v>
      </c>
      <c r="JT7" s="1">
        <v>0.17620000000000183</v>
      </c>
      <c r="JU7" s="1">
        <v>7.8200000000000909</v>
      </c>
      <c r="JV7" s="1">
        <v>0</v>
      </c>
      <c r="JW7" s="1">
        <v>0</v>
      </c>
      <c r="JX7" s="1">
        <v>12.087200000000257</v>
      </c>
      <c r="JY7" s="1">
        <v>2.114000000000023</v>
      </c>
      <c r="JZ7" s="1">
        <v>0.22510000000000269</v>
      </c>
      <c r="KA7" s="1">
        <v>0.14680000000000043</v>
      </c>
      <c r="KB7" s="1">
        <v>1.9574000000000222</v>
      </c>
      <c r="KC7" s="1">
        <v>0</v>
      </c>
    </row>
    <row r="8" spans="1:501" ht="11" customHeight="1" x14ac:dyDescent="0.15">
      <c r="A8" s="1" t="s">
        <v>106</v>
      </c>
      <c r="B8" s="1">
        <v>1130.6640625</v>
      </c>
      <c r="D8" s="1">
        <v>99.987250238516907</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1.5242864451943687E-3</v>
      </c>
      <c r="FZ8" s="1">
        <v>1.1225475037891619E-2</v>
      </c>
      <c r="GA8" s="1">
        <v>1.1225475037891619E-2</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49.397172322601008</v>
      </c>
      <c r="JO8" s="1">
        <v>1.7325208922814097</v>
      </c>
      <c r="JP8" s="1">
        <v>13.7918584290538</v>
      </c>
      <c r="JQ8" s="1">
        <v>1.7053174239040774</v>
      </c>
      <c r="JR8" s="1">
        <v>0</v>
      </c>
      <c r="JS8" s="1">
        <v>8.8488583879346461</v>
      </c>
      <c r="JT8" s="1">
        <v>0.17618928912373866</v>
      </c>
      <c r="JU8" s="1">
        <v>7.8155276132388263</v>
      </c>
      <c r="JV8" s="1">
        <v>0</v>
      </c>
      <c r="JW8" s="1">
        <v>0</v>
      </c>
      <c r="JX8" s="1">
        <v>12.088689059472594</v>
      </c>
      <c r="JY8" s="1">
        <v>2.1142695643265688</v>
      </c>
      <c r="JZ8" s="1">
        <v>0.22512870337270818</v>
      </c>
      <c r="KA8" s="1">
        <v>0.1468187190364901</v>
      </c>
      <c r="KB8" s="1">
        <v>1.9576495956541211</v>
      </c>
      <c r="KC8" s="1">
        <v>0</v>
      </c>
    </row>
    <row r="9" spans="1:501" ht="11" customHeight="1" x14ac:dyDescent="0.15">
      <c r="A9" s="1" t="s">
        <v>112</v>
      </c>
      <c r="B9" s="1">
        <v>1125.6640625</v>
      </c>
      <c r="D9" s="1">
        <v>99.557663797659245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0.43111072730287275</v>
      </c>
      <c r="FZ9" s="1">
        <v>0</v>
      </c>
      <c r="GA9" s="1">
        <v>1.1225475037891619E-2</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49.440438029370064</v>
      </c>
      <c r="JO9" s="1">
        <v>1.7399966350362757</v>
      </c>
      <c r="JP9" s="1">
        <v>13.851369622359735</v>
      </c>
      <c r="JQ9" s="1">
        <v>1.7126757850258931</v>
      </c>
      <c r="JR9" s="1">
        <v>0</v>
      </c>
      <c r="JS9" s="1">
        <v>8.8125301789189034</v>
      </c>
      <c r="JT9" s="1">
        <v>0.17581277695563444</v>
      </c>
      <c r="JU9" s="1">
        <v>7.6650646047792677</v>
      </c>
      <c r="JV9" s="1">
        <v>0</v>
      </c>
      <c r="JW9" s="1">
        <v>0</v>
      </c>
      <c r="JX9" s="1">
        <v>12.139070718615393</v>
      </c>
      <c r="JY9" s="1">
        <v>2.1233925338952249</v>
      </c>
      <c r="JZ9" s="1">
        <v>0.22610012269622526</v>
      </c>
      <c r="KA9" s="1">
        <v>0.14745223461486123</v>
      </c>
      <c r="KB9" s="1">
        <v>1.966096757732499</v>
      </c>
      <c r="KC9" s="1">
        <v>0</v>
      </c>
    </row>
    <row r="10" spans="1:501" ht="11" customHeight="1" x14ac:dyDescent="0.15">
      <c r="A10" s="1" t="s">
        <v>106</v>
      </c>
      <c r="B10" s="1">
        <v>1125.6640625</v>
      </c>
      <c r="D10" s="1">
        <v>99.557663797659245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1.5261282920547427E-3</v>
      </c>
      <c r="FZ10" s="1">
        <v>0.42958459901081802</v>
      </c>
      <c r="GA10" s="1">
        <v>0.44081007404870964</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49.440438029370064</v>
      </c>
      <c r="JO10" s="1">
        <v>1.7399966350362757</v>
      </c>
      <c r="JP10" s="1">
        <v>13.851369622359735</v>
      </c>
      <c r="JQ10" s="1">
        <v>1.7126757850258931</v>
      </c>
      <c r="JR10" s="1">
        <v>0</v>
      </c>
      <c r="JS10" s="1">
        <v>8.8125301789189034</v>
      </c>
      <c r="JT10" s="1">
        <v>0.17581277695563444</v>
      </c>
      <c r="JU10" s="1">
        <v>7.6650646047792677</v>
      </c>
      <c r="JV10" s="1">
        <v>0</v>
      </c>
      <c r="JW10" s="1">
        <v>0</v>
      </c>
      <c r="JX10" s="1">
        <v>12.139070718615393</v>
      </c>
      <c r="JY10" s="1">
        <v>2.1233925338952249</v>
      </c>
      <c r="JZ10" s="1">
        <v>0.22610012269622526</v>
      </c>
      <c r="KA10" s="1">
        <v>0.14745223461486123</v>
      </c>
      <c r="KB10" s="1">
        <v>1.966096757732499</v>
      </c>
      <c r="KC10" s="1">
        <v>0</v>
      </c>
    </row>
    <row r="11" spans="1:501" ht="11" customHeight="1" x14ac:dyDescent="0.15">
      <c r="A11" s="1" t="s">
        <v>112</v>
      </c>
      <c r="B11" s="1">
        <v>1120.6640625</v>
      </c>
      <c r="D11" s="1">
        <v>98.211964334106156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1.06761809347513</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0.2796074983699941</v>
      </c>
      <c r="FZ11" s="1">
        <v>0</v>
      </c>
      <c r="GA11" s="1">
        <v>0.44081007404870964</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49.46797770497674</v>
      </c>
      <c r="JO11" s="1">
        <v>1.7515399296394281</v>
      </c>
      <c r="JP11" s="1">
        <v>13.982349215495415</v>
      </c>
      <c r="JQ11" s="1">
        <v>1.7124131046598385</v>
      </c>
      <c r="JR11" s="1">
        <v>0</v>
      </c>
      <c r="JS11" s="1">
        <v>8.8300554938905247</v>
      </c>
      <c r="JT11" s="1">
        <v>0.17746020261706852</v>
      </c>
      <c r="JU11" s="1">
        <v>7.4845981312834251</v>
      </c>
      <c r="JV11" s="1">
        <v>0</v>
      </c>
      <c r="JW11" s="1">
        <v>0</v>
      </c>
      <c r="JX11" s="1">
        <v>12.071197800586942</v>
      </c>
      <c r="JY11" s="1">
        <v>2.1507014503999811</v>
      </c>
      <c r="JZ11" s="1">
        <v>0.22919814457048765</v>
      </c>
      <c r="KA11" s="1">
        <v>0.14947262382473783</v>
      </c>
      <c r="KB11" s="1">
        <v>1.9930361980554059</v>
      </c>
      <c r="KC11" s="1">
        <v>0</v>
      </c>
    </row>
    <row r="12" spans="1:501" ht="11" customHeight="1" x14ac:dyDescent="0.15">
      <c r="A12" s="1" t="s">
        <v>106</v>
      </c>
      <c r="B12" s="1">
        <v>1120.6640625</v>
      </c>
      <c r="D12" s="1">
        <v>98.211964334106156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2.2151511497846763E-3</v>
      </c>
      <c r="DI12" s="1">
        <v>1.0654029423253453</v>
      </c>
      <c r="DJ12" s="1">
        <v>1.0654029423253453</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1.5287311693737641E-3</v>
      </c>
      <c r="FZ12" s="1">
        <v>0.2780787672006203</v>
      </c>
      <c r="GA12" s="1">
        <v>0.71888884124932995</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49.46797770497674</v>
      </c>
      <c r="JO12" s="1">
        <v>1.7515399296394281</v>
      </c>
      <c r="JP12" s="1">
        <v>13.982349215495415</v>
      </c>
      <c r="JQ12" s="1">
        <v>1.7124131046598385</v>
      </c>
      <c r="JR12" s="1">
        <v>0</v>
      </c>
      <c r="JS12" s="1">
        <v>8.8300554938905247</v>
      </c>
      <c r="JT12" s="1">
        <v>0.17746020261706852</v>
      </c>
      <c r="JU12" s="1">
        <v>7.4845981312834251</v>
      </c>
      <c r="JV12" s="1">
        <v>0</v>
      </c>
      <c r="JW12" s="1">
        <v>0</v>
      </c>
      <c r="JX12" s="1">
        <v>12.071197800586942</v>
      </c>
      <c r="JY12" s="1">
        <v>2.1507014503999811</v>
      </c>
      <c r="JZ12" s="1">
        <v>0.22919814457048765</v>
      </c>
      <c r="KA12" s="1">
        <v>0.14947262382473783</v>
      </c>
      <c r="KB12" s="1">
        <v>1.9930361980554059</v>
      </c>
      <c r="KC12" s="1">
        <v>0</v>
      </c>
    </row>
    <row r="13" spans="1:501" ht="11" customHeight="1" x14ac:dyDescent="0.15">
      <c r="A13" s="1" t="s">
        <v>112</v>
      </c>
      <c r="B13" s="1">
        <v>1115.6640625</v>
      </c>
      <c r="D13" s="1">
        <v>95.857463234054848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2.2481843223814186</v>
      </c>
      <c r="DI13" s="1">
        <v>0</v>
      </c>
      <c r="DJ13" s="1">
        <v>1.0654029423253453</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0.11006065998910133</v>
      </c>
      <c r="FZ13" s="1">
        <v>0</v>
      </c>
      <c r="GA13" s="1">
        <v>0.71888884124932995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49.483920680768065</v>
      </c>
      <c r="JO13" s="1">
        <v>1.7655862443424442</v>
      </c>
      <c r="JP13" s="1">
        <v>14.194344476379808</v>
      </c>
      <c r="JQ13" s="1">
        <v>1.7021874063931071</v>
      </c>
      <c r="JR13" s="1">
        <v>0</v>
      </c>
      <c r="JS13" s="1">
        <v>8.9090738619029466</v>
      </c>
      <c r="JT13" s="1">
        <v>0.1815050299321076</v>
      </c>
      <c r="JU13" s="1">
        <v>7.26863612359287</v>
      </c>
      <c r="JV13" s="1">
        <v>0</v>
      </c>
      <c r="JW13" s="1">
        <v>0</v>
      </c>
      <c r="JX13" s="1">
        <v>11.865217208468771</v>
      </c>
      <c r="JY13" s="1">
        <v>2.1995668959787715</v>
      </c>
      <c r="JZ13" s="1">
        <v>0.23482782915960751</v>
      </c>
      <c r="KA13" s="1">
        <v>0.1531440485145765</v>
      </c>
      <c r="KB13" s="1">
        <v>2.0419901945669303</v>
      </c>
      <c r="KC13" s="1">
        <v>0</v>
      </c>
    </row>
    <row r="14" spans="1:501" ht="11" customHeight="1" x14ac:dyDescent="0.15">
      <c r="A14" s="1" t="s">
        <v>106</v>
      </c>
      <c r="B14" s="1">
        <v>1115.6640625</v>
      </c>
      <c r="D14" s="1">
        <v>95.857463234054848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2.2173397721661891E-3</v>
      </c>
      <c r="DI14" s="1">
        <v>2.2459669826092528</v>
      </c>
      <c r="DJ14" s="1">
        <v>3.3113699249345983</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1.5322941014292808E-3</v>
      </c>
      <c r="FZ14" s="1">
        <v>0.10852836588767203</v>
      </c>
      <c r="GA14" s="1">
        <v>0.82741720713700195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49.483920680768065</v>
      </c>
      <c r="JO14" s="1">
        <v>1.7655862443424442</v>
      </c>
      <c r="JP14" s="1">
        <v>14.194344476379808</v>
      </c>
      <c r="JQ14" s="1">
        <v>1.7021874063931071</v>
      </c>
      <c r="JR14" s="1">
        <v>0</v>
      </c>
      <c r="JS14" s="1">
        <v>8.9090738619029466</v>
      </c>
      <c r="JT14" s="1">
        <v>0.1815050299321076</v>
      </c>
      <c r="JU14" s="1">
        <v>7.26863612359287</v>
      </c>
      <c r="JV14" s="1">
        <v>0</v>
      </c>
      <c r="JW14" s="1">
        <v>0</v>
      </c>
      <c r="JX14" s="1">
        <v>11.865217208468771</v>
      </c>
      <c r="JY14" s="1">
        <v>2.1995668959787715</v>
      </c>
      <c r="JZ14" s="1">
        <v>0.23482782915960751</v>
      </c>
      <c r="KA14" s="1">
        <v>0.1531440485145765</v>
      </c>
      <c r="KB14" s="1">
        <v>2.0419901945669303</v>
      </c>
      <c r="KC14" s="1">
        <v>0</v>
      </c>
    </row>
    <row r="15" spans="1:501" ht="11" customHeight="1" x14ac:dyDescent="0.15">
      <c r="A15" s="1" t="s">
        <v>112</v>
      </c>
      <c r="B15" s="1">
        <v>1110.6640625</v>
      </c>
      <c r="D15" s="1">
        <v>93.592172695076243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2.1595431125127726</v>
      </c>
      <c r="DI15" s="1">
        <v>0</v>
      </c>
      <c r="DJ15" s="1">
        <v>3.3113699249345983</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0.10949706033939902</v>
      </c>
      <c r="FZ15" s="1">
        <v>0</v>
      </c>
      <c r="GA15" s="1">
        <v>0.82741720713700195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49.507002101448293</v>
      </c>
      <c r="JO15" s="1">
        <v>1.7771215960879236</v>
      </c>
      <c r="JP15" s="1">
        <v>14.40376208108049</v>
      </c>
      <c r="JQ15" s="1">
        <v>1.690783266001326</v>
      </c>
      <c r="JR15" s="1">
        <v>0</v>
      </c>
      <c r="JS15" s="1">
        <v>8.9853855036521164</v>
      </c>
      <c r="JT15" s="1">
        <v>0.18556826700810569</v>
      </c>
      <c r="JU15" s="1">
        <v>7.054529738828645</v>
      </c>
      <c r="JV15" s="1">
        <v>0</v>
      </c>
      <c r="JW15" s="1">
        <v>0</v>
      </c>
      <c r="JX15" s="1">
        <v>11.658275504486864</v>
      </c>
      <c r="JY15" s="1">
        <v>2.2487954412721236</v>
      </c>
      <c r="JZ15" s="1">
        <v>0.24051156578379679</v>
      </c>
      <c r="KA15" s="1">
        <v>0.15685072348760976</v>
      </c>
      <c r="KB15" s="1">
        <v>2.0914142108627174</v>
      </c>
      <c r="KC15" s="1">
        <v>0</v>
      </c>
    </row>
    <row r="16" spans="1:501" ht="11" customHeight="1" x14ac:dyDescent="0.15">
      <c r="A16" s="1" t="s">
        <v>106</v>
      </c>
      <c r="B16" s="1">
        <v>1110.6640625</v>
      </c>
      <c r="D16" s="1">
        <v>93.592172695076243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2.2196436185638125E-3</v>
      </c>
      <c r="DI16" s="1">
        <v>2.1573234688942087</v>
      </c>
      <c r="DJ16" s="1">
        <v>5.4686933938288069</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1.5360060716914454E-3</v>
      </c>
      <c r="FZ16" s="1">
        <v>0.10796105426770763</v>
      </c>
      <c r="GA16" s="1">
        <v>0.93537826140470959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49.507002101448293</v>
      </c>
      <c r="JO16" s="1">
        <v>1.7771215960879236</v>
      </c>
      <c r="JP16" s="1">
        <v>14.40376208108049</v>
      </c>
      <c r="JQ16" s="1">
        <v>1.690783266001326</v>
      </c>
      <c r="JR16" s="1">
        <v>0</v>
      </c>
      <c r="JS16" s="1">
        <v>8.9853855036521164</v>
      </c>
      <c r="JT16" s="1">
        <v>0.18556826700810569</v>
      </c>
      <c r="JU16" s="1">
        <v>7.054529738828645</v>
      </c>
      <c r="JV16" s="1">
        <v>0</v>
      </c>
      <c r="JW16" s="1">
        <v>0</v>
      </c>
      <c r="JX16" s="1">
        <v>11.658275504486864</v>
      </c>
      <c r="JY16" s="1">
        <v>2.2487954412721236</v>
      </c>
      <c r="JZ16" s="1">
        <v>0.24051156578379679</v>
      </c>
      <c r="KA16" s="1">
        <v>0.15685072348760976</v>
      </c>
      <c r="KB16" s="1">
        <v>2.0914142108627174</v>
      </c>
      <c r="KC16" s="1">
        <v>0</v>
      </c>
    </row>
    <row r="17" spans="1:289" ht="11" customHeight="1" x14ac:dyDescent="0.15">
      <c r="A17" s="1" t="s">
        <v>112</v>
      </c>
      <c r="B17" s="1">
        <v>1105.6640625</v>
      </c>
      <c r="D17" s="1">
        <v>91.409752514157489</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2.0766682921027706</v>
      </c>
      <c r="DI17" s="1">
        <v>0</v>
      </c>
      <c r="DJ17" s="1">
        <v>5.4686933938288069</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0.10950753850622885</v>
      </c>
      <c r="FZ17" s="1">
        <v>0</v>
      </c>
      <c r="GA17" s="1">
        <v>0.93537826140470959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49.537728810085326</v>
      </c>
      <c r="JO17" s="1">
        <v>1.7858745275250749</v>
      </c>
      <c r="JP17" s="1">
        <v>14.610582661446973</v>
      </c>
      <c r="JQ17" s="1">
        <v>1.6781619775817931</v>
      </c>
      <c r="JR17" s="1">
        <v>0</v>
      </c>
      <c r="JS17" s="1">
        <v>9.0589320068762405</v>
      </c>
      <c r="JT17" s="1">
        <v>0.18965044110700172</v>
      </c>
      <c r="JU17" s="1">
        <v>6.842184565909684</v>
      </c>
      <c r="JV17" s="1">
        <v>0</v>
      </c>
      <c r="JW17" s="1">
        <v>0</v>
      </c>
      <c r="JX17" s="1">
        <v>11.450263270465969</v>
      </c>
      <c r="JY17" s="1">
        <v>2.2984253639606047</v>
      </c>
      <c r="JZ17" s="1">
        <v>0.24625381188417106</v>
      </c>
      <c r="KA17" s="1">
        <v>0.1605955556845709</v>
      </c>
      <c r="KB17" s="1">
        <v>2.1413470074725773</v>
      </c>
      <c r="KC17" s="1">
        <v>0</v>
      </c>
    </row>
    <row r="18" spans="1:289" ht="11" customHeight="1" x14ac:dyDescent="0.15">
      <c r="A18" s="1" t="s">
        <v>106</v>
      </c>
      <c r="B18" s="1">
        <v>1105.6640625</v>
      </c>
      <c r="D18" s="1">
        <v>91.409752514157489</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2.2220798047356397E-3</v>
      </c>
      <c r="DI18" s="1">
        <v>2.0744462122980361</v>
      </c>
      <c r="DJ18" s="1">
        <v>7.543139606126843</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1.5398788144760287E-3</v>
      </c>
      <c r="FZ18" s="1">
        <v>0.10796765969175287</v>
      </c>
      <c r="GA18" s="1">
        <v>1.0433459210964624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49.537728810085326</v>
      </c>
      <c r="JO18" s="1">
        <v>1.7858745275250749</v>
      </c>
      <c r="JP18" s="1">
        <v>14.610582661446973</v>
      </c>
      <c r="JQ18" s="1">
        <v>1.6781619775817931</v>
      </c>
      <c r="JR18" s="1">
        <v>0</v>
      </c>
      <c r="JS18" s="1">
        <v>9.0589320068762405</v>
      </c>
      <c r="JT18" s="1">
        <v>0.18965044110700172</v>
      </c>
      <c r="JU18" s="1">
        <v>6.842184565909684</v>
      </c>
      <c r="JV18" s="1">
        <v>0</v>
      </c>
      <c r="JW18" s="1">
        <v>0</v>
      </c>
      <c r="JX18" s="1">
        <v>11.450263270465969</v>
      </c>
      <c r="JY18" s="1">
        <v>2.2984253639606047</v>
      </c>
      <c r="JZ18" s="1">
        <v>0.24625381188417106</v>
      </c>
      <c r="KA18" s="1">
        <v>0.1605955556845709</v>
      </c>
      <c r="KB18" s="1">
        <v>2.1413470074725773</v>
      </c>
      <c r="KC18" s="1">
        <v>0</v>
      </c>
    </row>
    <row r="19" spans="1:289" ht="11" customHeight="1" x14ac:dyDescent="0.15">
      <c r="A19" s="1" t="s">
        <v>112</v>
      </c>
      <c r="B19" s="1">
        <v>1100.6640625</v>
      </c>
      <c r="D19" s="1">
        <v>89.304215365347332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1.9991241962819126</v>
      </c>
      <c r="DI19" s="1">
        <v>0</v>
      </c>
      <c r="DJ19" s="1">
        <v>7.543139606126843</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0.11017491114767211</v>
      </c>
      <c r="FZ19" s="1">
        <v>0</v>
      </c>
      <c r="GA19" s="1">
        <v>1.0433459210964624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49.576718578833699</v>
      </c>
      <c r="JO19" s="1">
        <v>1.7915180695706103</v>
      </c>
      <c r="JP19" s="1">
        <v>14.814772612628554</v>
      </c>
      <c r="JQ19" s="1">
        <v>1.6642753028125279</v>
      </c>
      <c r="JR19" s="1">
        <v>0</v>
      </c>
      <c r="JS19" s="1">
        <v>9.1296383905218192</v>
      </c>
      <c r="JT19" s="1">
        <v>0.19375193114016195</v>
      </c>
      <c r="JU19" s="1">
        <v>6.6314908547072973</v>
      </c>
      <c r="JV19" s="1">
        <v>0</v>
      </c>
      <c r="JW19" s="1">
        <v>0</v>
      </c>
      <c r="JX19" s="1">
        <v>11.241057146395482</v>
      </c>
      <c r="JY19" s="1">
        <v>2.3485015796194086</v>
      </c>
      <c r="JZ19" s="1">
        <v>0.25205977016774489</v>
      </c>
      <c r="KA19" s="1">
        <v>0.16438193807474294</v>
      </c>
      <c r="KB19" s="1">
        <v>2.1918338255279375</v>
      </c>
      <c r="KC19" s="1">
        <v>0</v>
      </c>
    </row>
    <row r="20" spans="1:289" ht="11" customHeight="1" x14ac:dyDescent="0.15">
      <c r="A20" s="1" t="s">
        <v>106</v>
      </c>
      <c r="B20" s="1">
        <v>1100.6640625</v>
      </c>
      <c r="D20" s="1">
        <v>89.304215365347332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2.2246703121928009E-3</v>
      </c>
      <c r="DI20" s="1">
        <v>1.99689952596972</v>
      </c>
      <c r="DJ20" s="1">
        <v>9.5400391320965632</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1.5439255153914598E-3</v>
      </c>
      <c r="FZ20" s="1">
        <v>0.1086309856322806</v>
      </c>
      <c r="GA20" s="1">
        <v>1.1519769067287431</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49.576718578833699</v>
      </c>
      <c r="JO20" s="1">
        <v>1.7915180695706103</v>
      </c>
      <c r="JP20" s="1">
        <v>14.814772612628554</v>
      </c>
      <c r="JQ20" s="1">
        <v>1.6642753028125279</v>
      </c>
      <c r="JR20" s="1">
        <v>0</v>
      </c>
      <c r="JS20" s="1">
        <v>9.1296383905218192</v>
      </c>
      <c r="JT20" s="1">
        <v>0.19375193114016195</v>
      </c>
      <c r="JU20" s="1">
        <v>6.6314908547072973</v>
      </c>
      <c r="JV20" s="1">
        <v>0</v>
      </c>
      <c r="JW20" s="1">
        <v>0</v>
      </c>
      <c r="JX20" s="1">
        <v>11.241057146395482</v>
      </c>
      <c r="JY20" s="1">
        <v>2.3485015796194086</v>
      </c>
      <c r="JZ20" s="1">
        <v>0.25205977016774489</v>
      </c>
      <c r="KA20" s="1">
        <v>0.16438193807474294</v>
      </c>
      <c r="KB20" s="1">
        <v>2.1918338255279375</v>
      </c>
      <c r="KC20" s="1">
        <v>0</v>
      </c>
    </row>
    <row r="21" spans="1:289" ht="11" customHeight="1" x14ac:dyDescent="0.15">
      <c r="A21" s="1" t="s">
        <v>112</v>
      </c>
      <c r="B21" s="1">
        <v>1095.6640625</v>
      </c>
      <c r="D21" s="1">
        <v>87.269843358904069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1.9265244276723923</v>
      </c>
      <c r="DI21" s="1">
        <v>0</v>
      </c>
      <c r="DJ21" s="1">
        <v>9.5400391320965632</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0.11161617459831719</v>
      </c>
      <c r="FZ21" s="1">
        <v>0</v>
      </c>
      <c r="GA21" s="1">
        <v>1.1519769067287431</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49.624737768969432</v>
      </c>
      <c r="JO21" s="1">
        <v>1.7936500707863074</v>
      </c>
      <c r="JP21" s="1">
        <v>15.016277896546528</v>
      </c>
      <c r="JQ21" s="1">
        <v>1.6490628283210771</v>
      </c>
      <c r="JR21" s="1">
        <v>0</v>
      </c>
      <c r="JS21" s="1">
        <v>9.1974081383243789</v>
      </c>
      <c r="JT21" s="1">
        <v>0.19787288804346534</v>
      </c>
      <c r="JU21" s="1">
        <v>6.4223184469509906</v>
      </c>
      <c r="JV21" s="1">
        <v>0</v>
      </c>
      <c r="JW21" s="1">
        <v>0</v>
      </c>
      <c r="JX21" s="1">
        <v>11.030516512423977</v>
      </c>
      <c r="JY21" s="1">
        <v>2.3990776670365039</v>
      </c>
      <c r="JZ21" s="1">
        <v>0.25793560677570571</v>
      </c>
      <c r="KA21" s="1">
        <v>0.16821389193547046</v>
      </c>
      <c r="KB21" s="1">
        <v>2.2429282838861524</v>
      </c>
      <c r="KC21" s="1">
        <v>0</v>
      </c>
    </row>
    <row r="22" spans="1:289" ht="11" customHeight="1" x14ac:dyDescent="0.15">
      <c r="A22" s="1" t="s">
        <v>106</v>
      </c>
      <c r="B22" s="1">
        <v>1095.6640625</v>
      </c>
      <c r="D22" s="1">
        <v>87.269843358904069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2.2274442953204524E-3</v>
      </c>
      <c r="DI22" s="1">
        <v>1.9242969833770718</v>
      </c>
      <c r="DJ22" s="1">
        <v>11.464336115473635</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1.5481611175374149E-3</v>
      </c>
      <c r="FZ22" s="1">
        <v>0.11006801348077974</v>
      </c>
      <c r="GA22" s="1">
        <v>1.2620449202095227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49.624737768969432</v>
      </c>
      <c r="JO22" s="1">
        <v>1.7936500707863074</v>
      </c>
      <c r="JP22" s="1">
        <v>15.016277896546528</v>
      </c>
      <c r="JQ22" s="1">
        <v>1.6490628283210771</v>
      </c>
      <c r="JR22" s="1">
        <v>0</v>
      </c>
      <c r="JS22" s="1">
        <v>9.1974081383243789</v>
      </c>
      <c r="JT22" s="1">
        <v>0.19787288804346534</v>
      </c>
      <c r="JU22" s="1">
        <v>6.4223184469509906</v>
      </c>
      <c r="JV22" s="1">
        <v>0</v>
      </c>
      <c r="JW22" s="1">
        <v>0</v>
      </c>
      <c r="JX22" s="1">
        <v>11.030516512423977</v>
      </c>
      <c r="JY22" s="1">
        <v>2.3990776670365039</v>
      </c>
      <c r="JZ22" s="1">
        <v>0.25793560677570571</v>
      </c>
      <c r="KA22" s="1">
        <v>0.16821389193547046</v>
      </c>
      <c r="KB22" s="1">
        <v>2.2429282838861524</v>
      </c>
      <c r="KC22" s="1">
        <v>0</v>
      </c>
    </row>
    <row r="23" spans="1:289" ht="11" customHeight="1" x14ac:dyDescent="0.15">
      <c r="A23" s="1" t="s">
        <v>112</v>
      </c>
      <c r="B23" s="1">
        <v>1090.6640625</v>
      </c>
      <c r="D23" s="1">
        <v>85.301090872681741</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1.8585264811809037</v>
      </c>
      <c r="DI23" s="1">
        <v>0</v>
      </c>
      <c r="DJ23" s="1">
        <v>11.464336115473635</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0.1140016104543147</v>
      </c>
      <c r="FZ23" s="1">
        <v>0</v>
      </c>
      <c r="GA23" s="1">
        <v>1.2620449202095227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49.682759732278555</v>
      </c>
      <c r="JO23" s="1">
        <v>1.791762556077783</v>
      </c>
      <c r="JP23" s="1">
        <v>15.21501354881919</v>
      </c>
      <c r="JQ23" s="1">
        <v>1.6324480045119876</v>
      </c>
      <c r="JR23" s="1">
        <v>0</v>
      </c>
      <c r="JS23" s="1">
        <v>9.2621154900383846</v>
      </c>
      <c r="JT23" s="1">
        <v>0.20201310226008531</v>
      </c>
      <c r="JU23" s="1">
        <v>6.2145091144406681</v>
      </c>
      <c r="JV23" s="1">
        <v>0</v>
      </c>
      <c r="JW23" s="1">
        <v>0</v>
      </c>
      <c r="JX23" s="1">
        <v>10.818479395874988</v>
      </c>
      <c r="JY23" s="1">
        <v>2.450218854343535</v>
      </c>
      <c r="JZ23" s="1">
        <v>0.26388877058557081</v>
      </c>
      <c r="KA23" s="1">
        <v>0.17209627508646072</v>
      </c>
      <c r="KB23" s="1">
        <v>2.2946951556827875</v>
      </c>
      <c r="KC23" s="1">
        <v>0</v>
      </c>
    </row>
    <row r="24" spans="1:289" ht="11" customHeight="1" x14ac:dyDescent="0.15">
      <c r="A24" s="1" t="s">
        <v>106</v>
      </c>
      <c r="B24" s="1">
        <v>1090.6640625</v>
      </c>
      <c r="D24" s="1">
        <v>85.301090872681741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2.2304420355890487E-3</v>
      </c>
      <c r="DI24" s="1">
        <v>1.8562960391453147</v>
      </c>
      <c r="DJ24" s="1">
        <v>13.32063215461895</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1.5526027412790494E-3</v>
      </c>
      <c r="FZ24" s="1">
        <v>0.11244900771303566</v>
      </c>
      <c r="GA24" s="1">
        <v>1.3744939279225583</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49.682759732278555</v>
      </c>
      <c r="JO24" s="1">
        <v>1.791762556077783</v>
      </c>
      <c r="JP24" s="1">
        <v>15.21501354881919</v>
      </c>
      <c r="JQ24" s="1">
        <v>1.6324480045119876</v>
      </c>
      <c r="JR24" s="1">
        <v>0</v>
      </c>
      <c r="JS24" s="1">
        <v>9.2621154900383846</v>
      </c>
      <c r="JT24" s="1">
        <v>0.20201310226008531</v>
      </c>
      <c r="JU24" s="1">
        <v>6.2145091144406681</v>
      </c>
      <c r="JV24" s="1">
        <v>0</v>
      </c>
      <c r="JW24" s="1">
        <v>0</v>
      </c>
      <c r="JX24" s="1">
        <v>10.818479395874988</v>
      </c>
      <c r="JY24" s="1">
        <v>2.450218854343535</v>
      </c>
      <c r="JZ24" s="1">
        <v>0.26388877058557081</v>
      </c>
      <c r="KA24" s="1">
        <v>0.17209627508646072</v>
      </c>
      <c r="KB24" s="1">
        <v>2.2946951556827875</v>
      </c>
      <c r="KC24" s="1">
        <v>0</v>
      </c>
    </row>
    <row r="25" spans="1:289" ht="11" customHeight="1" x14ac:dyDescent="0.15">
      <c r="A25" s="1" t="s">
        <v>112</v>
      </c>
      <c r="B25" s="1">
        <v>1085.6640625</v>
      </c>
      <c r="D25" s="1">
        <v>83.158559330065458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1.65928412923973</v>
      </c>
      <c r="DI25" s="1">
        <v>0</v>
      </c>
      <c r="DJ25" s="1">
        <v>13.32063215461895</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0.297213687671046</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0.18981677048246143</v>
      </c>
      <c r="FZ25" s="1">
        <v>0</v>
      </c>
      <c r="GA25" s="1">
        <v>1.3744939279225583</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49.766483802694928</v>
      </c>
      <c r="JO25" s="1">
        <v>1.7937904444933834</v>
      </c>
      <c r="JP25" s="1">
        <v>15.344913812582725</v>
      </c>
      <c r="JQ25" s="1">
        <v>1.623077053760821</v>
      </c>
      <c r="JR25" s="1">
        <v>0</v>
      </c>
      <c r="JS25" s="1">
        <v>9.3402739109778352</v>
      </c>
      <c r="JT25" s="1">
        <v>0.20646050997179438</v>
      </c>
      <c r="JU25" s="1">
        <v>6.012780749713027</v>
      </c>
      <c r="JV25" s="1">
        <v>0</v>
      </c>
      <c r="JW25" s="1">
        <v>0</v>
      </c>
      <c r="JX25" s="1">
        <v>10.608421000897101</v>
      </c>
      <c r="JY25" s="1">
        <v>2.5028116976916355</v>
      </c>
      <c r="JZ25" s="1">
        <v>0.27064015099916205</v>
      </c>
      <c r="KA25" s="1">
        <v>0.17653023474989607</v>
      </c>
      <c r="KB25" s="1">
        <v>2.3538166314676818</v>
      </c>
      <c r="KC25" s="1">
        <v>0</v>
      </c>
    </row>
    <row r="26" spans="1:289" ht="11" customHeight="1" x14ac:dyDescent="0.15">
      <c r="A26" s="1" t="s">
        <v>106</v>
      </c>
      <c r="B26" s="1">
        <v>1085.6640625</v>
      </c>
      <c r="D26" s="1">
        <v>83.158559330519864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2.2337517900635141E-3</v>
      </c>
      <c r="DI26" s="1">
        <v>1.6570503777108136</v>
      </c>
      <c r="DJ26" s="1">
        <v>14.977682532329764</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2.7559989883684257E-3</v>
      </c>
      <c r="EG26" s="1">
        <v>0.29445768801146993</v>
      </c>
      <c r="EH26" s="1">
        <v>0.29445768801146993</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1.5573456187678901E-3</v>
      </c>
      <c r="FZ26" s="1">
        <v>0.18825942481940944</v>
      </c>
      <c r="GA26" s="1">
        <v>1.5627533527419677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49.766483802682124</v>
      </c>
      <c r="JO26" s="1">
        <v>1.7937904444743149</v>
      </c>
      <c r="JP26" s="1">
        <v>15.344913812746436</v>
      </c>
      <c r="JQ26" s="1">
        <v>1.6230770537426034</v>
      </c>
      <c r="JR26" s="1">
        <v>0</v>
      </c>
      <c r="JS26" s="1">
        <v>9.3402739109219528</v>
      </c>
      <c r="JT26" s="1">
        <v>0.20646050997084839</v>
      </c>
      <c r="JU26" s="1">
        <v>6.012780749661629</v>
      </c>
      <c r="JV26" s="1">
        <v>0</v>
      </c>
      <c r="JW26" s="1">
        <v>0</v>
      </c>
      <c r="JX26" s="1">
        <v>10.608421000906064</v>
      </c>
      <c r="JY26" s="1">
        <v>2.5028116976924712</v>
      </c>
      <c r="JZ26" s="1">
        <v>0.27064015099779515</v>
      </c>
      <c r="KA26" s="1">
        <v>0.17653023474893637</v>
      </c>
      <c r="KB26" s="1">
        <v>2.3538166314548201</v>
      </c>
      <c r="KC26" s="1">
        <v>0</v>
      </c>
    </row>
    <row r="27" spans="1:289" ht="11" customHeight="1" x14ac:dyDescent="0.15">
      <c r="A27" s="1" t="s">
        <v>112</v>
      </c>
      <c r="B27" s="1">
        <v>1080.6640625</v>
      </c>
      <c r="D27" s="1">
        <v>80.514591581679952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1.2488388258162069</v>
      </c>
      <c r="DI27" s="1">
        <v>0</v>
      </c>
      <c r="DJ27" s="1">
        <v>14.977682532329764</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1.0308351024598523</v>
      </c>
      <c r="EG27" s="1">
        <v>0</v>
      </c>
      <c r="EH27" s="1">
        <v>0.29445768801146993</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0.37084091696098836</v>
      </c>
      <c r="FZ27" s="1">
        <v>0</v>
      </c>
      <c r="GA27" s="1">
        <v>1.5627533527419677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49.897615573120454</v>
      </c>
      <c r="JO27" s="1">
        <v>1.8140319030726522</v>
      </c>
      <c r="JP27" s="1">
        <v>15.302740727955428</v>
      </c>
      <c r="JQ27" s="1">
        <v>1.6351813130668618</v>
      </c>
      <c r="JR27" s="1">
        <v>0</v>
      </c>
      <c r="JS27" s="1">
        <v>9.4571161784499616</v>
      </c>
      <c r="JT27" s="1">
        <v>0.21164854805916164</v>
      </c>
      <c r="JU27" s="1">
        <v>5.8246130252579924</v>
      </c>
      <c r="JV27" s="1">
        <v>0</v>
      </c>
      <c r="JW27" s="1">
        <v>0</v>
      </c>
      <c r="JX27" s="1">
        <v>10.40631169135102</v>
      </c>
      <c r="JY27" s="1">
        <v>2.5579476398295729</v>
      </c>
      <c r="JZ27" s="1">
        <v>0.2793540732952417</v>
      </c>
      <c r="KA27" s="1">
        <v>0.18232719947548079</v>
      </c>
      <c r="KB27" s="1">
        <v>2.4311121270661471</v>
      </c>
      <c r="KC27" s="1">
        <v>0</v>
      </c>
    </row>
    <row r="28" spans="1:289" ht="11" customHeight="1" x14ac:dyDescent="0.15">
      <c r="A28" s="1" t="s">
        <v>106</v>
      </c>
      <c r="B28" s="1">
        <v>1080.6640625</v>
      </c>
      <c r="D28" s="1">
        <v>80.514591581679952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2.23758936262631E-3</v>
      </c>
      <c r="DI28" s="1">
        <v>1.2466012364535799</v>
      </c>
      <c r="DJ28" s="1">
        <v>16.224283768783344</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2.7555053097821679E-3</v>
      </c>
      <c r="EG28" s="1">
        <v>1.0280795971500698</v>
      </c>
      <c r="EH28" s="1">
        <v>1.3225372851615398</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1.5625130864871878E-3</v>
      </c>
      <c r="FZ28" s="1">
        <v>0.36927840387450117</v>
      </c>
      <c r="GA28" s="1">
        <v>1.9320317566164689</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49.897615573120454</v>
      </c>
      <c r="JO28" s="1">
        <v>1.8140319030726522</v>
      </c>
      <c r="JP28" s="1">
        <v>15.302740727955428</v>
      </c>
      <c r="JQ28" s="1">
        <v>1.6351813130668618</v>
      </c>
      <c r="JR28" s="1">
        <v>0</v>
      </c>
      <c r="JS28" s="1">
        <v>9.4571161784499616</v>
      </c>
      <c r="JT28" s="1">
        <v>0.21164854805916164</v>
      </c>
      <c r="JU28" s="1">
        <v>5.8246130252579924</v>
      </c>
      <c r="JV28" s="1">
        <v>0</v>
      </c>
      <c r="JW28" s="1">
        <v>0</v>
      </c>
      <c r="JX28" s="1">
        <v>10.40631169135102</v>
      </c>
      <c r="JY28" s="1">
        <v>2.5579476398295729</v>
      </c>
      <c r="JZ28" s="1">
        <v>0.2793540732952417</v>
      </c>
      <c r="KA28" s="1">
        <v>0.18232719947548079</v>
      </c>
      <c r="KB28" s="1">
        <v>2.4311121270661471</v>
      </c>
      <c r="KC28" s="1">
        <v>0</v>
      </c>
    </row>
    <row r="29" spans="1:289" ht="11" customHeight="1" x14ac:dyDescent="0.15">
      <c r="A29" s="1" t="s">
        <v>112</v>
      </c>
      <c r="B29" s="1">
        <v>1075.6640625</v>
      </c>
      <c r="D29" s="1">
        <v>77.997465750915879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1.2006296148578219</v>
      </c>
      <c r="DI29" s="1">
        <v>0</v>
      </c>
      <c r="DJ29" s="1">
        <v>16.224283768783344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0.96387520817141115</v>
      </c>
      <c r="EG29" s="1">
        <v>0</v>
      </c>
      <c r="EH29" s="1">
        <v>1.3225372851615398</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0.35917661549376234</v>
      </c>
      <c r="FZ29" s="1">
        <v>0</v>
      </c>
      <c r="GA29" s="1">
        <v>1.9320317566164689</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0</v>
      </c>
      <c r="HM29" s="1">
        <v>0</v>
      </c>
      <c r="HN29" s="1">
        <v>0</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50.040390781887865</v>
      </c>
      <c r="JO29" s="1">
        <v>1.8285540165724419</v>
      </c>
      <c r="JP29" s="1">
        <v>15.262325350316699</v>
      </c>
      <c r="JQ29" s="1">
        <v>1.6455764687435606</v>
      </c>
      <c r="JR29" s="1">
        <v>0</v>
      </c>
      <c r="JS29" s="1">
        <v>9.568720092465604</v>
      </c>
      <c r="JT29" s="1">
        <v>0.21682779554147319</v>
      </c>
      <c r="JU29" s="1">
        <v>5.6361203210801207</v>
      </c>
      <c r="JV29" s="1">
        <v>0</v>
      </c>
      <c r="JW29" s="1">
        <v>0</v>
      </c>
      <c r="JX29" s="1">
        <v>10.201727784180282</v>
      </c>
      <c r="JY29" s="1">
        <v>2.6137788808057105</v>
      </c>
      <c r="JZ29" s="1">
        <v>0.2881985488371307</v>
      </c>
      <c r="KA29" s="1">
        <v>0.18821124325859717</v>
      </c>
      <c r="KB29" s="1">
        <v>2.5095687163105245</v>
      </c>
      <c r="KC29" s="1">
        <v>0</v>
      </c>
    </row>
    <row r="30" spans="1:289" ht="11" customHeight="1" x14ac:dyDescent="0.15">
      <c r="A30" s="1" t="s">
        <v>106</v>
      </c>
      <c r="B30" s="1">
        <v>1075.6640625</v>
      </c>
      <c r="D30" s="1">
        <v>77.997465750915879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2.2421469250731522E-3</v>
      </c>
      <c r="DI30" s="1">
        <v>1.1983874679327489</v>
      </c>
      <c r="DJ30" s="1">
        <v>17.422671236716091</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2.7549975405382846E-3</v>
      </c>
      <c r="EG30" s="1">
        <v>0.96112021063087283</v>
      </c>
      <c r="EH30" s="1">
        <v>2.2836574957924127</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1.5679434347145968E-3</v>
      </c>
      <c r="FZ30" s="1">
        <v>0.35760867205904767</v>
      </c>
      <c r="GA30" s="1">
        <v>2.2896404286755168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0</v>
      </c>
      <c r="HM30" s="1">
        <v>0</v>
      </c>
      <c r="HN30" s="1">
        <v>0</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50.040390781887865</v>
      </c>
      <c r="JO30" s="1">
        <v>1.8285540165724419</v>
      </c>
      <c r="JP30" s="1">
        <v>15.262325350316699</v>
      </c>
      <c r="JQ30" s="1">
        <v>1.6455764687435606</v>
      </c>
      <c r="JR30" s="1">
        <v>0</v>
      </c>
      <c r="JS30" s="1">
        <v>9.568720092465604</v>
      </c>
      <c r="JT30" s="1">
        <v>0.21682779554147319</v>
      </c>
      <c r="JU30" s="1">
        <v>5.6361203210801207</v>
      </c>
      <c r="JV30" s="1">
        <v>0</v>
      </c>
      <c r="JW30" s="1">
        <v>0</v>
      </c>
      <c r="JX30" s="1">
        <v>10.201727784180282</v>
      </c>
      <c r="JY30" s="1">
        <v>2.6137788808057105</v>
      </c>
      <c r="JZ30" s="1">
        <v>0.2881985488371307</v>
      </c>
      <c r="KA30" s="1">
        <v>0.18821124325859717</v>
      </c>
      <c r="KB30" s="1">
        <v>2.5095687163105245</v>
      </c>
      <c r="KC30" s="1">
        <v>0</v>
      </c>
    </row>
    <row r="31" spans="1:289" ht="11" customHeight="1" x14ac:dyDescent="0.15">
      <c r="A31" s="1" t="s">
        <v>112</v>
      </c>
      <c r="B31" s="1">
        <v>1070.6640625</v>
      </c>
      <c r="D31" s="1">
        <v>75.468114483606939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1.1588495874248042</v>
      </c>
      <c r="DI31" s="1">
        <v>0</v>
      </c>
      <c r="DJ31" s="1">
        <v>17.422671236716091</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0.94153529657763679</v>
      </c>
      <c r="EG31" s="1">
        <v>0</v>
      </c>
      <c r="EH31" s="1">
        <v>2.2836574957924127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0.36757018557517757</v>
      </c>
      <c r="FZ31" s="1">
        <v>0</v>
      </c>
      <c r="GA31" s="1">
        <v>2.2896404286755168</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6.7961285631741211E-2</v>
      </c>
      <c r="HM31" s="1">
        <v>0</v>
      </c>
      <c r="HN31" s="1">
        <v>0</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50.246695912096307</v>
      </c>
      <c r="JO31" s="1">
        <v>1.8230380692502417</v>
      </c>
      <c r="JP31" s="1">
        <v>15.223706750750123</v>
      </c>
      <c r="JQ31" s="1">
        <v>1.6301681515236102</v>
      </c>
      <c r="JR31" s="1">
        <v>0</v>
      </c>
      <c r="JS31" s="1">
        <v>9.652691314533433</v>
      </c>
      <c r="JT31" s="1">
        <v>0.22227894034757908</v>
      </c>
      <c r="JU31" s="1">
        <v>5.4399941449514193</v>
      </c>
      <c r="JV31" s="1">
        <v>0</v>
      </c>
      <c r="JW31" s="1">
        <v>0</v>
      </c>
      <c r="JX31" s="1">
        <v>10.001643750057815</v>
      </c>
      <c r="JY31" s="1">
        <v>2.6739037496509117</v>
      </c>
      <c r="JZ31" s="1">
        <v>0.29768182460468229</v>
      </c>
      <c r="KA31" s="1">
        <v>0.19451923637483473</v>
      </c>
      <c r="KB31" s="1">
        <v>2.5936781558590334</v>
      </c>
      <c r="KC31" s="1">
        <v>0</v>
      </c>
    </row>
    <row r="32" spans="1:289" ht="11" customHeight="1" x14ac:dyDescent="0.15">
      <c r="A32" s="1" t="s">
        <v>106</v>
      </c>
      <c r="B32" s="1">
        <v>1070.6640625</v>
      </c>
      <c r="D32" s="1">
        <v>75.468114483606939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2.2472380686471348E-3</v>
      </c>
      <c r="DI32" s="1">
        <v>1.1566023493561566</v>
      </c>
      <c r="DJ32" s="1">
        <v>18.579273586072247</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2.7544679344243079E-3</v>
      </c>
      <c r="EG32" s="1">
        <v>0.93878082864321233</v>
      </c>
      <c r="EH32" s="1">
        <v>3.2224383244356249</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1.5737566948257468E-3</v>
      </c>
      <c r="FZ32" s="1">
        <v>0.36599642888035189</v>
      </c>
      <c r="GA32" s="1">
        <v>2.6556368575558684</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2.0551311550479094E-3</v>
      </c>
      <c r="HM32" s="1">
        <v>6.5906154476693291E-2</v>
      </c>
      <c r="HN32" s="1">
        <v>6.5906154476693291E-2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50.246695912096307</v>
      </c>
      <c r="JO32" s="1">
        <v>1.8230380692502417</v>
      </c>
      <c r="JP32" s="1">
        <v>15.223706750750123</v>
      </c>
      <c r="JQ32" s="1">
        <v>1.6301681515236102</v>
      </c>
      <c r="JR32" s="1">
        <v>0</v>
      </c>
      <c r="JS32" s="1">
        <v>9.652691314533433</v>
      </c>
      <c r="JT32" s="1">
        <v>0.22227894034757908</v>
      </c>
      <c r="JU32" s="1">
        <v>5.4399941449514193</v>
      </c>
      <c r="JV32" s="1">
        <v>0</v>
      </c>
      <c r="JW32" s="1">
        <v>0</v>
      </c>
      <c r="JX32" s="1">
        <v>10.001643750057815</v>
      </c>
      <c r="JY32" s="1">
        <v>2.6739037496509117</v>
      </c>
      <c r="JZ32" s="1">
        <v>0.29768182460468229</v>
      </c>
      <c r="KA32" s="1">
        <v>0.19451923637483473</v>
      </c>
      <c r="KB32" s="1">
        <v>2.5936781558590334</v>
      </c>
      <c r="KC32" s="1">
        <v>0</v>
      </c>
    </row>
    <row r="33" spans="1:501" ht="11" customHeight="1" x14ac:dyDescent="0.15">
      <c r="A33" s="1" t="s">
        <v>112</v>
      </c>
      <c r="B33" s="1">
        <v>1065.6640625</v>
      </c>
      <c r="D33" s="1">
        <v>72.368647917339274</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1.0490737082725887</v>
      </c>
      <c r="DI33" s="1">
        <v>0</v>
      </c>
      <c r="DJ33" s="1">
        <v>18.579273586072247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1.1543558834137282</v>
      </c>
      <c r="EG33" s="1">
        <v>0</v>
      </c>
      <c r="EH33" s="1">
        <v>3.2224383244356249</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0.45284122825963541</v>
      </c>
      <c r="FZ33" s="1">
        <v>0</v>
      </c>
      <c r="GA33" s="1">
        <v>2.6556368575558684</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0.45182634017469758</v>
      </c>
      <c r="HM33" s="1">
        <v>0</v>
      </c>
      <c r="HN33" s="1">
        <v>6.5906154476693291E-2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50.748073130089622</v>
      </c>
      <c r="JO33" s="1">
        <v>1.7385196417082698</v>
      </c>
      <c r="JP33" s="1">
        <v>15.177193404851097</v>
      </c>
      <c r="JQ33" s="1">
        <v>1.4812974159330836</v>
      </c>
      <c r="JR33" s="1">
        <v>0</v>
      </c>
      <c r="JS33" s="1">
        <v>9.5949767292450332</v>
      </c>
      <c r="JT33" s="1">
        <v>0.22934374243034564</v>
      </c>
      <c r="JU33" s="1">
        <v>5.2099023017502137</v>
      </c>
      <c r="JV33" s="1">
        <v>0</v>
      </c>
      <c r="JW33" s="1">
        <v>0</v>
      </c>
      <c r="JX33" s="1">
        <v>9.8491676979616525</v>
      </c>
      <c r="JY33" s="1">
        <v>2.7537110447923725</v>
      </c>
      <c r="JZ33" s="1">
        <v>0.31020218800878036</v>
      </c>
      <c r="KA33" s="1">
        <v>0.20285027318415516</v>
      </c>
      <c r="KB33" s="1">
        <v>2.7047624300453652</v>
      </c>
      <c r="KC33" s="1">
        <v>0</v>
      </c>
    </row>
    <row r="34" spans="1:501" ht="11" customHeight="1" x14ac:dyDescent="0.15">
      <c r="A34" s="1" t="s">
        <v>106</v>
      </c>
      <c r="B34" s="1">
        <v>1065.6640625</v>
      </c>
      <c r="D34" s="1">
        <v>72.368647917339274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2.2480090797062056E-3</v>
      </c>
      <c r="DI34" s="1">
        <v>1.0468256991928824</v>
      </c>
      <c r="DJ34" s="1">
        <v>19.626099285265131</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2.75389805839724E-3</v>
      </c>
      <c r="EG34" s="1">
        <v>1.151601985355331</v>
      </c>
      <c r="EH34" s="1">
        <v>4.3740403097909564</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1.5801755089925281E-3</v>
      </c>
      <c r="FZ34" s="1">
        <v>0.45126105275064299</v>
      </c>
      <c r="GA34" s="1">
        <v>3.1068979103065115</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2.0618215741390264E-3</v>
      </c>
      <c r="HM34" s="1">
        <v>0.4497645186005586</v>
      </c>
      <c r="HN34" s="1">
        <v>0.5156706730772519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50.748073130089622</v>
      </c>
      <c r="JO34" s="1">
        <v>1.7385196417082698</v>
      </c>
      <c r="JP34" s="1">
        <v>15.177193404851097</v>
      </c>
      <c r="JQ34" s="1">
        <v>1.4812974159330836</v>
      </c>
      <c r="JR34" s="1">
        <v>0</v>
      </c>
      <c r="JS34" s="1">
        <v>9.5949767292450332</v>
      </c>
      <c r="JT34" s="1">
        <v>0.22934374243034564</v>
      </c>
      <c r="JU34" s="1">
        <v>5.2099023017502137</v>
      </c>
      <c r="JV34" s="1">
        <v>0</v>
      </c>
      <c r="JW34" s="1">
        <v>0</v>
      </c>
      <c r="JX34" s="1">
        <v>9.8491676979616525</v>
      </c>
      <c r="JY34" s="1">
        <v>2.7537110447923725</v>
      </c>
      <c r="JZ34" s="1">
        <v>0.31020218800878036</v>
      </c>
      <c r="KA34" s="1">
        <v>0.20285027318415516</v>
      </c>
      <c r="KB34" s="1">
        <v>2.7047624300453652</v>
      </c>
      <c r="KC34" s="1">
        <v>0</v>
      </c>
    </row>
    <row r="35" spans="1:501" ht="11" customHeight="1" x14ac:dyDescent="0.15">
      <c r="A35" s="1" t="s">
        <v>112</v>
      </c>
      <c r="B35" s="1">
        <v>1060.6640625</v>
      </c>
      <c r="D35" s="1">
        <v>69.501047474049003</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0.93803509667584917</v>
      </c>
      <c r="DI35" s="1">
        <v>0</v>
      </c>
      <c r="DJ35" s="1">
        <v>19.626099285265131</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1.1118926903761697</v>
      </c>
      <c r="EG35" s="1">
        <v>0</v>
      </c>
      <c r="EH35" s="1">
        <v>4.3740403097909564</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0.42596312953513182</v>
      </c>
      <c r="FZ35" s="1">
        <v>0</v>
      </c>
      <c r="GA35" s="1">
        <v>3.1068979103065115</v>
      </c>
      <c r="GB35" s="1">
        <v>0</v>
      </c>
      <c r="GC35" s="1">
        <v>0</v>
      </c>
      <c r="GD35" s="1">
        <v>0</v>
      </c>
      <c r="GE35" s="1">
        <v>0</v>
      </c>
      <c r="GF35" s="1">
        <v>0</v>
      </c>
      <c r="GG35" s="1">
        <v>0</v>
      </c>
      <c r="GH35" s="1">
        <v>0</v>
      </c>
      <c r="GI35" s="1">
        <v>0</v>
      </c>
      <c r="GJ35" s="1">
        <v>0</v>
      </c>
      <c r="GK35" s="1">
        <v>0</v>
      </c>
      <c r="GL35" s="1">
        <v>0</v>
      </c>
      <c r="GM35" s="1">
        <v>0</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0.40035343092444226</v>
      </c>
      <c r="HM35" s="1">
        <v>0</v>
      </c>
      <c r="HN35" s="1">
        <v>0.5156706730772519</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51.237989139337678</v>
      </c>
      <c r="JO35" s="1">
        <v>1.6565171861263974</v>
      </c>
      <c r="JP35" s="1">
        <v>15.118776424039531</v>
      </c>
      <c r="JQ35" s="1">
        <v>1.3474254271613777</v>
      </c>
      <c r="JR35" s="1">
        <v>0</v>
      </c>
      <c r="JS35" s="1">
        <v>9.5341434907323883</v>
      </c>
      <c r="JT35" s="1">
        <v>0.23628147056940046</v>
      </c>
      <c r="JU35" s="1">
        <v>4.9893453083538306</v>
      </c>
      <c r="JV35" s="1">
        <v>0</v>
      </c>
      <c r="JW35" s="1">
        <v>0</v>
      </c>
      <c r="JX35" s="1">
        <v>9.6971137778958916</v>
      </c>
      <c r="JY35" s="1">
        <v>2.8320603996015818</v>
      </c>
      <c r="JZ35" s="1">
        <v>0.32276710728640801</v>
      </c>
      <c r="KA35" s="1">
        <v>0.21121983816835838</v>
      </c>
      <c r="KB35" s="1">
        <v>2.8163604307271397</v>
      </c>
      <c r="KC35" s="1">
        <v>0</v>
      </c>
    </row>
    <row r="36" spans="1:501" ht="11" customHeight="1" x14ac:dyDescent="0.15">
      <c r="A36" s="1" t="s">
        <v>106</v>
      </c>
      <c r="B36" s="1">
        <v>1060.6640625</v>
      </c>
      <c r="D36" s="1">
        <v>69.501047474049003</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2.2486844169762911E-3</v>
      </c>
      <c r="DI36" s="1">
        <v>0.93578641225887271</v>
      </c>
      <c r="DJ36" s="1">
        <v>20.561885697524005</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2.7533161808015062E-3</v>
      </c>
      <c r="EG36" s="1">
        <v>1.1091393741953679</v>
      </c>
      <c r="EH36" s="1">
        <v>5.4831796839863243</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1.5866859683198568E-3</v>
      </c>
      <c r="FZ36" s="1">
        <v>0.42437644356681181</v>
      </c>
      <c r="GA36" s="1">
        <v>3.5312743538733233</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2.0680879310565952E-3</v>
      </c>
      <c r="HM36" s="1">
        <v>0.39828534299338558</v>
      </c>
      <c r="HN36" s="1">
        <v>0.91395601607063748</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51.237989139337678</v>
      </c>
      <c r="JO36" s="1">
        <v>1.6565171861263974</v>
      </c>
      <c r="JP36" s="1">
        <v>15.118776424039531</v>
      </c>
      <c r="JQ36" s="1">
        <v>1.3474254271613777</v>
      </c>
      <c r="JR36" s="1">
        <v>0</v>
      </c>
      <c r="JS36" s="1">
        <v>9.5341434907323883</v>
      </c>
      <c r="JT36" s="1">
        <v>0.23628147056940046</v>
      </c>
      <c r="JU36" s="1">
        <v>4.9893453083538306</v>
      </c>
      <c r="JV36" s="1">
        <v>0</v>
      </c>
      <c r="JW36" s="1">
        <v>0</v>
      </c>
      <c r="JX36" s="1">
        <v>9.6971137778958916</v>
      </c>
      <c r="JY36" s="1">
        <v>2.8320603996015818</v>
      </c>
      <c r="JZ36" s="1">
        <v>0.32276710728640801</v>
      </c>
      <c r="KA36" s="1">
        <v>0.21121983816835838</v>
      </c>
      <c r="KB36" s="1">
        <v>2.8163604307271397</v>
      </c>
      <c r="KC36" s="1">
        <v>0</v>
      </c>
    </row>
    <row r="37" spans="1:501" ht="11" customHeight="1" x14ac:dyDescent="0.15">
      <c r="A37" s="1" t="s">
        <v>112</v>
      </c>
      <c r="B37" s="1">
        <v>1055.6640625</v>
      </c>
      <c r="D37" s="1">
        <v>66.843508557061554</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0.83972403328067236</v>
      </c>
      <c r="DI37" s="1">
        <v>0</v>
      </c>
      <c r="DJ37" s="1">
        <v>20.561885697524005</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1.0693936752297248</v>
      </c>
      <c r="EG37" s="1">
        <v>0</v>
      </c>
      <c r="EH37" s="1">
        <v>5.4831796839863243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0.4013237434267754</v>
      </c>
      <c r="FZ37" s="1">
        <v>0</v>
      </c>
      <c r="GA37" s="1">
        <v>3.5312743538733233</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0.35575423954736274</v>
      </c>
      <c r="HM37" s="1">
        <v>0</v>
      </c>
      <c r="HN37" s="1">
        <v>0.91395601607063748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51.716782889919187</v>
      </c>
      <c r="JO37" s="1">
        <v>1.5773579845274641</v>
      </c>
      <c r="JP37" s="1">
        <v>15.049484079794976</v>
      </c>
      <c r="JQ37" s="1">
        <v>1.2269587016723296</v>
      </c>
      <c r="JR37" s="1">
        <v>0</v>
      </c>
      <c r="JS37" s="1">
        <v>9.4702791931308514</v>
      </c>
      <c r="JT37" s="1">
        <v>0.24308141117425019</v>
      </c>
      <c r="JU37" s="1">
        <v>4.7778318903632195</v>
      </c>
      <c r="JV37" s="1">
        <v>0</v>
      </c>
      <c r="JW37" s="1">
        <v>0</v>
      </c>
      <c r="JX37" s="1">
        <v>9.5460141145092177</v>
      </c>
      <c r="JY37" s="1">
        <v>2.9088989746701643</v>
      </c>
      <c r="JZ37" s="1">
        <v>0.33536110076806197</v>
      </c>
      <c r="KA37" s="1">
        <v>0.21961743656032526</v>
      </c>
      <c r="KB37" s="1">
        <v>2.9283322229099458</v>
      </c>
      <c r="KC37" s="1">
        <v>0</v>
      </c>
    </row>
    <row r="38" spans="1:501" ht="11" customHeight="1" x14ac:dyDescent="0.15">
      <c r="A38" s="1" t="s">
        <v>106</v>
      </c>
      <c r="B38" s="1">
        <v>1055.6640625</v>
      </c>
      <c r="D38" s="1">
        <v>66.843508557228787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2.2492840999427752E-3</v>
      </c>
      <c r="DI38" s="1">
        <v>0.83747474926995558</v>
      </c>
      <c r="DJ38" s="1">
        <v>21.39936044679396</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2.7527205182917673E-3</v>
      </c>
      <c r="EG38" s="1">
        <v>1.0666409544927837</v>
      </c>
      <c r="EH38" s="1">
        <v>6.5498206384791082</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1.59329563694807E-3</v>
      </c>
      <c r="FZ38" s="1">
        <v>0.39973044776201738</v>
      </c>
      <c r="GA38" s="1">
        <v>3.9310048016353409</v>
      </c>
      <c r="GB38" s="1">
        <v>0</v>
      </c>
      <c r="GC38" s="1">
        <v>0</v>
      </c>
      <c r="GD38" s="1">
        <v>0</v>
      </c>
      <c r="GE38" s="1">
        <v>0</v>
      </c>
      <c r="GF38" s="1">
        <v>0</v>
      </c>
      <c r="GG38" s="1">
        <v>0</v>
      </c>
      <c r="GH38" s="1">
        <v>0</v>
      </c>
      <c r="GI38" s="1">
        <v>0</v>
      </c>
      <c r="GJ38" s="1">
        <v>0</v>
      </c>
      <c r="GK38" s="1">
        <v>0</v>
      </c>
      <c r="GL38" s="1">
        <v>0</v>
      </c>
      <c r="GM38" s="1">
        <v>0</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2.0739818486283489E-3</v>
      </c>
      <c r="HM38" s="1">
        <v>0.35368025768882122</v>
      </c>
      <c r="HN38" s="1">
        <v>1.2676362737594586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51.716782889903627</v>
      </c>
      <c r="JO38" s="1">
        <v>1.5773579845212733</v>
      </c>
      <c r="JP38" s="1">
        <v>15.049484079855516</v>
      </c>
      <c r="JQ38" s="1">
        <v>1.2269587016690089</v>
      </c>
      <c r="JR38" s="1">
        <v>0</v>
      </c>
      <c r="JS38" s="1">
        <v>9.4702791931163262</v>
      </c>
      <c r="JT38" s="1">
        <v>0.24308141117384352</v>
      </c>
      <c r="JU38" s="1">
        <v>4.7778318903511812</v>
      </c>
      <c r="JV38" s="1">
        <v>0</v>
      </c>
      <c r="JW38" s="1">
        <v>0</v>
      </c>
      <c r="JX38" s="1">
        <v>9.5460141145098092</v>
      </c>
      <c r="JY38" s="1">
        <v>2.9088989746697318</v>
      </c>
      <c r="JZ38" s="1">
        <v>0.33536110076728221</v>
      </c>
      <c r="KA38" s="1">
        <v>0.21961743655977747</v>
      </c>
      <c r="KB38" s="1">
        <v>2.9283322229026196</v>
      </c>
      <c r="KC38" s="1">
        <v>0</v>
      </c>
    </row>
    <row r="39" spans="1:501" ht="11" customHeight="1" x14ac:dyDescent="0.15">
      <c r="A39" s="1" t="s">
        <v>112</v>
      </c>
      <c r="B39" s="1">
        <v>1050.6640625</v>
      </c>
      <c r="D39" s="1">
        <v>64.391550553550658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0.66135710304107886</v>
      </c>
      <c r="DI39" s="1">
        <v>0</v>
      </c>
      <c r="DJ39" s="1">
        <v>21.39936044679396</v>
      </c>
      <c r="DK39" s="1">
        <v>9.8336014758685308E-2</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1.0137801280125589</v>
      </c>
      <c r="EG39" s="1">
        <v>0</v>
      </c>
      <c r="EH39" s="1">
        <v>6.5498206384791082</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0.39040471440628111</v>
      </c>
      <c r="FZ39" s="1">
        <v>0</v>
      </c>
      <c r="GA39" s="1">
        <v>3.9310048016353409</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0.29674932556336031</v>
      </c>
      <c r="HM39" s="1">
        <v>0</v>
      </c>
      <c r="HN39" s="1">
        <v>1.2676362737594586</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52.187638704090432</v>
      </c>
      <c r="JO39" s="1">
        <v>1.4959645898540583</v>
      </c>
      <c r="JP39" s="1">
        <v>14.964512151497841</v>
      </c>
      <c r="JQ39" s="1">
        <v>1.124757900152753</v>
      </c>
      <c r="JR39" s="1">
        <v>0</v>
      </c>
      <c r="JS39" s="1">
        <v>9.410205252923511</v>
      </c>
      <c r="JT39" s="1">
        <v>0.24959335304891339</v>
      </c>
      <c r="JU39" s="1">
        <v>4.5741551538363661</v>
      </c>
      <c r="JV39" s="1">
        <v>0</v>
      </c>
      <c r="JW39" s="1">
        <v>0</v>
      </c>
      <c r="JX39" s="1">
        <v>9.3935167348018904</v>
      </c>
      <c r="JY39" s="1">
        <v>2.9839442958433762</v>
      </c>
      <c r="JZ39" s="1">
        <v>0.34789181316630396</v>
      </c>
      <c r="KA39" s="1">
        <v>0.22798022215340083</v>
      </c>
      <c r="KB39" s="1">
        <v>3.039839828631159</v>
      </c>
      <c r="KC39" s="1">
        <v>0</v>
      </c>
    </row>
    <row r="40" spans="1:501" ht="11" customHeight="1" x14ac:dyDescent="0.15">
      <c r="A40" s="1" t="s">
        <v>106</v>
      </c>
      <c r="B40" s="1">
        <v>1050.6640625</v>
      </c>
      <c r="D40" s="1">
        <v>64.391550553550658</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2.2495602169721701E-3</v>
      </c>
      <c r="DI40" s="1">
        <v>0.65910754282410722</v>
      </c>
      <c r="DJ40" s="1">
        <v>22.058467989618066</v>
      </c>
      <c r="DK40" s="1">
        <v>2.3008259792380117E-3</v>
      </c>
      <c r="DL40" s="1">
        <v>9.6035188779447292E-2</v>
      </c>
      <c r="DM40" s="1">
        <v>9.6035188779447292E-2</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2.7521048249521045E-3</v>
      </c>
      <c r="EG40" s="1">
        <v>1.0110280231876068</v>
      </c>
      <c r="EH40" s="1">
        <v>7.5608486616667152</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1.6000914119440705E-3</v>
      </c>
      <c r="FZ40" s="1">
        <v>0.38880462299433699</v>
      </c>
      <c r="GA40" s="1">
        <v>4.3198094246296783</v>
      </c>
      <c r="GB40" s="1">
        <v>0</v>
      </c>
      <c r="GC40" s="1">
        <v>0</v>
      </c>
      <c r="GD40" s="1">
        <v>0</v>
      </c>
      <c r="GE40" s="1">
        <v>0</v>
      </c>
      <c r="GF40" s="1">
        <v>0</v>
      </c>
      <c r="GG40" s="1">
        <v>0</v>
      </c>
      <c r="GH40" s="1">
        <v>0</v>
      </c>
      <c r="GI40" s="1">
        <v>0</v>
      </c>
      <c r="GJ40" s="1">
        <v>0</v>
      </c>
      <c r="GK40" s="1">
        <v>0</v>
      </c>
      <c r="GL40" s="1">
        <v>0</v>
      </c>
      <c r="GM40" s="1">
        <v>0</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2.0798939736564738E-3</v>
      </c>
      <c r="HM40" s="1">
        <v>0.29466943158970382</v>
      </c>
      <c r="HN40" s="1">
        <v>1.5623057053491625</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52.187638704090432</v>
      </c>
      <c r="JO40" s="1">
        <v>1.4959645898540583</v>
      </c>
      <c r="JP40" s="1">
        <v>14.964512151497841</v>
      </c>
      <c r="JQ40" s="1">
        <v>1.124757900152753</v>
      </c>
      <c r="JR40" s="1">
        <v>0</v>
      </c>
      <c r="JS40" s="1">
        <v>9.410205252923511</v>
      </c>
      <c r="JT40" s="1">
        <v>0.24959335304891339</v>
      </c>
      <c r="JU40" s="1">
        <v>4.5741551538363661</v>
      </c>
      <c r="JV40" s="1">
        <v>0</v>
      </c>
      <c r="JW40" s="1">
        <v>0</v>
      </c>
      <c r="JX40" s="1">
        <v>9.3935167348018904</v>
      </c>
      <c r="JY40" s="1">
        <v>2.9839442958433762</v>
      </c>
      <c r="JZ40" s="1">
        <v>0.34789181316630396</v>
      </c>
      <c r="KA40" s="1">
        <v>0.22798022215340083</v>
      </c>
      <c r="KB40" s="1">
        <v>3.039839828631159</v>
      </c>
      <c r="KC40" s="1">
        <v>0</v>
      </c>
    </row>
    <row r="41" spans="1:501" ht="11" customHeight="1" x14ac:dyDescent="0.15">
      <c r="A41" s="1" t="s">
        <v>112</v>
      </c>
      <c r="B41" s="1">
        <v>1045.6640625</v>
      </c>
      <c r="D41" s="1">
        <v>62.115153315977736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0.57129786076617228</v>
      </c>
      <c r="DI41" s="1">
        <v>0</v>
      </c>
      <c r="DJ41" s="1">
        <v>22.058467989618066</v>
      </c>
      <c r="DK41" s="1">
        <v>0.11522757915272794</v>
      </c>
      <c r="DL41" s="1">
        <v>0</v>
      </c>
      <c r="DM41" s="1">
        <v>9.6035188779447292E-2</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0.96904712107554269</v>
      </c>
      <c r="EG41" s="1">
        <v>0</v>
      </c>
      <c r="EH41" s="1">
        <v>7.5608486616667152</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0.37224750763763637</v>
      </c>
      <c r="FZ41" s="1">
        <v>0</v>
      </c>
      <c r="GA41" s="1">
        <v>4.3198094246296783</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0.25955964534751841</v>
      </c>
      <c r="HM41" s="1">
        <v>0</v>
      </c>
      <c r="HN41" s="1">
        <v>1.5623057053491625</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52.64850906825631</v>
      </c>
      <c r="JO41" s="1">
        <v>1.4171730899419088</v>
      </c>
      <c r="JP41" s="1">
        <v>14.869724909415133</v>
      </c>
      <c r="JQ41" s="1">
        <v>1.0340229871191113</v>
      </c>
      <c r="JR41" s="1">
        <v>0</v>
      </c>
      <c r="JS41" s="1">
        <v>9.3487106550359496</v>
      </c>
      <c r="JT41" s="1">
        <v>0.25590230764732375</v>
      </c>
      <c r="JU41" s="1">
        <v>4.3782541280851719</v>
      </c>
      <c r="JV41" s="1">
        <v>0</v>
      </c>
      <c r="JW41" s="1">
        <v>0</v>
      </c>
      <c r="JX41" s="1">
        <v>9.2423771562546566</v>
      </c>
      <c r="JY41" s="1">
        <v>3.0573474300134738</v>
      </c>
      <c r="JZ41" s="1">
        <v>0.3603990904158681</v>
      </c>
      <c r="KA41" s="1">
        <v>0.23633524536796036</v>
      </c>
      <c r="KB41" s="1">
        <v>3.1512439324471622</v>
      </c>
      <c r="KC41" s="1">
        <v>0</v>
      </c>
    </row>
    <row r="42" spans="1:501" ht="11" customHeight="1" x14ac:dyDescent="0.15">
      <c r="A42" s="1" t="s">
        <v>106</v>
      </c>
      <c r="B42" s="1">
        <v>1045.6640625</v>
      </c>
      <c r="D42" s="1">
        <v>62.115153315977736</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2.2498186959904335E-3</v>
      </c>
      <c r="DI42" s="1">
        <v>0.56904804207018134</v>
      </c>
      <c r="DJ42" s="1">
        <v>22.627516031688248</v>
      </c>
      <c r="DK42" s="1">
        <v>2.3023200634488179E-3</v>
      </c>
      <c r="DL42" s="1">
        <v>0.11292525908927913</v>
      </c>
      <c r="DM42" s="1">
        <v>0.20896044786872642</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2.751470931279035E-3</v>
      </c>
      <c r="EG42" s="1">
        <v>0.96629565014426388</v>
      </c>
      <c r="EH42" s="1">
        <v>8.5271443118109786</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1.6070373561654402E-3</v>
      </c>
      <c r="FZ42" s="1">
        <v>0.37064047028147074</v>
      </c>
      <c r="GA42" s="1">
        <v>4.6904498949111488</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2.085582077630572E-3</v>
      </c>
      <c r="HM42" s="1">
        <v>0.25747406326988787</v>
      </c>
      <c r="HN42" s="1">
        <v>1.8197797686190502</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52.64850906825631</v>
      </c>
      <c r="JO42" s="1">
        <v>1.4171730899419088</v>
      </c>
      <c r="JP42" s="1">
        <v>14.869724909415133</v>
      </c>
      <c r="JQ42" s="1">
        <v>1.0340229871191113</v>
      </c>
      <c r="JR42" s="1">
        <v>0</v>
      </c>
      <c r="JS42" s="1">
        <v>9.3487106550359496</v>
      </c>
      <c r="JT42" s="1">
        <v>0.25590230764732375</v>
      </c>
      <c r="JU42" s="1">
        <v>4.3782541280851719</v>
      </c>
      <c r="JV42" s="1">
        <v>0</v>
      </c>
      <c r="JW42" s="1">
        <v>0</v>
      </c>
      <c r="JX42" s="1">
        <v>9.2423771562546566</v>
      </c>
      <c r="JY42" s="1">
        <v>3.0573474300134738</v>
      </c>
      <c r="JZ42" s="1">
        <v>0.3603990904158681</v>
      </c>
      <c r="KA42" s="1">
        <v>0.23633524536796036</v>
      </c>
      <c r="KB42" s="1">
        <v>3.1512439324471622</v>
      </c>
      <c r="KC42" s="1">
        <v>0</v>
      </c>
    </row>
    <row r="43" spans="1:501" ht="11" customHeight="1" x14ac:dyDescent="0.15">
      <c r="A43" s="1" t="s">
        <v>250</v>
      </c>
      <c r="B43" s="1">
        <v>1131</v>
      </c>
      <c r="D43" s="1">
        <v>99.999999999998835</v>
      </c>
      <c r="N43" s="1">
        <v>0</v>
      </c>
      <c r="O43" s="1">
        <v>0</v>
      </c>
      <c r="P43" s="1">
        <v>0</v>
      </c>
      <c r="Q43" s="1">
        <v>0</v>
      </c>
      <c r="R43" s="1">
        <v>0</v>
      </c>
      <c r="S43" s="1">
        <v>0</v>
      </c>
      <c r="T43" s="1">
        <v>0</v>
      </c>
      <c r="U43" s="1">
        <v>0</v>
      </c>
      <c r="V43" s="1">
        <v>0</v>
      </c>
      <c r="W43" s="1">
        <v>0</v>
      </c>
      <c r="X43" s="1">
        <v>0</v>
      </c>
      <c r="Y43" s="1">
        <v>0</v>
      </c>
      <c r="Z43" s="1">
        <v>0</v>
      </c>
      <c r="AA43" s="1">
        <v>0</v>
      </c>
      <c r="AB43" s="1">
        <v>0</v>
      </c>
      <c r="AC43" s="1">
        <v>0</v>
      </c>
      <c r="AD43" s="1">
        <v>0</v>
      </c>
      <c r="AE43" s="1">
        <v>0</v>
      </c>
      <c r="AF43" s="1">
        <v>0</v>
      </c>
      <c r="AG43" s="1">
        <v>0</v>
      </c>
      <c r="AH43" s="1">
        <v>0</v>
      </c>
      <c r="AI43" s="1">
        <v>0</v>
      </c>
      <c r="AJ43" s="1">
        <v>0</v>
      </c>
      <c r="AK43" s="1">
        <v>0</v>
      </c>
      <c r="AL43" s="1">
        <v>0</v>
      </c>
      <c r="AM43" s="1">
        <v>0</v>
      </c>
      <c r="AN43" s="1">
        <v>0</v>
      </c>
      <c r="AO43" s="1">
        <v>0</v>
      </c>
      <c r="AP43" s="1">
        <v>0</v>
      </c>
      <c r="AQ43" s="1">
        <v>0</v>
      </c>
      <c r="AR43" s="1">
        <v>0</v>
      </c>
      <c r="AS43" s="1">
        <v>0</v>
      </c>
      <c r="AT43" s="1">
        <v>0</v>
      </c>
      <c r="AU43" s="1">
        <v>0</v>
      </c>
      <c r="AV43" s="1">
        <v>0</v>
      </c>
      <c r="AW43" s="1">
        <v>0</v>
      </c>
      <c r="AX43" s="1">
        <v>0</v>
      </c>
      <c r="AY43" s="1">
        <v>0</v>
      </c>
      <c r="AZ43" s="1">
        <v>0</v>
      </c>
      <c r="BA43" s="1">
        <v>0</v>
      </c>
      <c r="BB43" s="1">
        <v>0</v>
      </c>
      <c r="BC43" s="1">
        <v>0</v>
      </c>
      <c r="BD43" s="1">
        <v>0</v>
      </c>
      <c r="BE43" s="1">
        <v>0</v>
      </c>
      <c r="BF43" s="1">
        <v>0</v>
      </c>
      <c r="BG43" s="1">
        <v>0</v>
      </c>
      <c r="BH43" s="1">
        <v>0</v>
      </c>
      <c r="BI43" s="1">
        <v>0</v>
      </c>
      <c r="BJ43" s="1">
        <v>0</v>
      </c>
      <c r="BK43" s="1">
        <v>0</v>
      </c>
      <c r="BL43" s="1">
        <v>0</v>
      </c>
      <c r="BM43" s="1">
        <v>0</v>
      </c>
      <c r="BN43" s="1">
        <v>0</v>
      </c>
      <c r="BO43" s="1">
        <v>0</v>
      </c>
      <c r="BP43" s="1">
        <v>0</v>
      </c>
      <c r="BQ43" s="1">
        <v>0</v>
      </c>
      <c r="BR43" s="1">
        <v>0</v>
      </c>
      <c r="BS43" s="1">
        <v>0</v>
      </c>
      <c r="BT43" s="1">
        <v>0</v>
      </c>
      <c r="BU43" s="1">
        <v>0</v>
      </c>
      <c r="BV43" s="1">
        <v>0</v>
      </c>
      <c r="BW43" s="1">
        <v>0</v>
      </c>
      <c r="BX43" s="1">
        <v>0</v>
      </c>
      <c r="BY43" s="1">
        <v>0</v>
      </c>
      <c r="BZ43" s="1">
        <v>0</v>
      </c>
      <c r="KD43" s="1">
        <v>49.395900000000708</v>
      </c>
      <c r="KE43" s="1">
        <v>1.7323000000000062</v>
      </c>
      <c r="KF43" s="1">
        <v>13.79010000000013</v>
      </c>
      <c r="KG43" s="1">
        <v>1.7051000000000662</v>
      </c>
      <c r="KH43" s="1">
        <v>0</v>
      </c>
      <c r="KI43" s="1">
        <v>8.8498999999986978</v>
      </c>
      <c r="KJ43" s="1">
        <v>0.17620000000000183</v>
      </c>
      <c r="KK43" s="1">
        <v>7.8200000000000909</v>
      </c>
      <c r="KL43" s="1">
        <v>0</v>
      </c>
      <c r="KM43" s="1">
        <v>0</v>
      </c>
      <c r="KN43" s="1">
        <v>12.087200000000257</v>
      </c>
      <c r="KO43" s="1">
        <v>2.114000000000023</v>
      </c>
      <c r="KP43" s="1">
        <v>0.22510000000000269</v>
      </c>
      <c r="KQ43" s="1">
        <v>0.14680000000000043</v>
      </c>
      <c r="KR43" s="1">
        <v>1.9574000000000222</v>
      </c>
      <c r="KS43" s="1">
        <v>0</v>
      </c>
      <c r="KT43" s="1">
        <v>0.1</v>
      </c>
      <c r="KU43" s="1">
        <v>0</v>
      </c>
      <c r="KV43" s="1">
        <v>0</v>
      </c>
      <c r="KW43" s="1">
        <v>0</v>
      </c>
      <c r="KX43" s="1">
        <v>0</v>
      </c>
      <c r="KY43" s="1">
        <v>0</v>
      </c>
      <c r="KZ43" s="1">
        <v>0</v>
      </c>
      <c r="LA43" s="1">
        <v>0</v>
      </c>
      <c r="LB43" s="1">
        <v>0</v>
      </c>
      <c r="LC43" s="1">
        <v>0</v>
      </c>
      <c r="LD43" s="1">
        <v>0</v>
      </c>
      <c r="LE43" s="1">
        <v>0</v>
      </c>
      <c r="LF43" s="1">
        <v>0</v>
      </c>
      <c r="LG43" s="1">
        <v>0</v>
      </c>
      <c r="LH43" s="1">
        <v>0</v>
      </c>
      <c r="LI43" s="1">
        <v>0</v>
      </c>
      <c r="LJ43" s="1">
        <v>0</v>
      </c>
      <c r="LK43" s="1">
        <v>0</v>
      </c>
      <c r="LL43" s="1">
        <v>0</v>
      </c>
      <c r="LM43" s="1">
        <v>0</v>
      </c>
      <c r="LN43" s="1">
        <v>0</v>
      </c>
      <c r="LO43" s="1">
        <v>0</v>
      </c>
      <c r="LP43" s="1">
        <v>0</v>
      </c>
      <c r="LQ43" s="1">
        <v>0</v>
      </c>
      <c r="LR43" s="1">
        <v>0</v>
      </c>
      <c r="LS43" s="1">
        <v>0</v>
      </c>
      <c r="LT43" s="1">
        <v>0</v>
      </c>
      <c r="LU43" s="1">
        <v>0</v>
      </c>
      <c r="LV43" s="1">
        <v>0</v>
      </c>
      <c r="LW43" s="1">
        <v>0</v>
      </c>
      <c r="LX43" s="1">
        <v>0</v>
      </c>
      <c r="LY43" s="1">
        <v>0</v>
      </c>
      <c r="LZ43" s="1">
        <v>0</v>
      </c>
      <c r="MA43" s="1">
        <v>0</v>
      </c>
      <c r="MB43" s="1">
        <v>0</v>
      </c>
      <c r="MC43" s="1">
        <v>0</v>
      </c>
      <c r="MD43" s="1">
        <v>0</v>
      </c>
      <c r="ME43" s="1">
        <v>0</v>
      </c>
      <c r="MF43" s="1">
        <v>0</v>
      </c>
      <c r="MG43" s="1">
        <v>0</v>
      </c>
      <c r="MH43" s="1">
        <v>0</v>
      </c>
      <c r="MI43" s="1">
        <v>0</v>
      </c>
      <c r="MJ43" s="1">
        <v>0</v>
      </c>
      <c r="MK43" s="1">
        <v>0</v>
      </c>
      <c r="ML43" s="1">
        <v>0</v>
      </c>
      <c r="MM43" s="1">
        <v>0</v>
      </c>
      <c r="MN43" s="1">
        <v>0</v>
      </c>
      <c r="MO43" s="1">
        <v>0</v>
      </c>
      <c r="MP43" s="1">
        <v>0</v>
      </c>
      <c r="MQ43" s="1">
        <v>0</v>
      </c>
      <c r="MR43" s="1">
        <v>0</v>
      </c>
      <c r="MS43" s="1">
        <v>0</v>
      </c>
      <c r="MT43" s="1">
        <v>0</v>
      </c>
      <c r="MU43" s="1">
        <v>0</v>
      </c>
      <c r="MV43" s="1">
        <v>0</v>
      </c>
      <c r="MW43" s="1">
        <v>0</v>
      </c>
      <c r="MX43" s="1">
        <v>0</v>
      </c>
      <c r="MY43" s="1">
        <v>0</v>
      </c>
      <c r="MZ43" s="1">
        <v>0</v>
      </c>
      <c r="NA43" s="1">
        <v>0</v>
      </c>
      <c r="NB43" s="1">
        <v>0</v>
      </c>
      <c r="NC43" s="1">
        <v>0</v>
      </c>
      <c r="ND43" s="1">
        <v>0</v>
      </c>
      <c r="NE43" s="1">
        <v>0</v>
      </c>
      <c r="NF43" s="1">
        <v>0</v>
      </c>
      <c r="NG43" s="1">
        <v>0</v>
      </c>
      <c r="NH43" s="1">
        <v>0</v>
      </c>
      <c r="NI43" s="1">
        <v>0</v>
      </c>
      <c r="NJ43" s="1">
        <v>0</v>
      </c>
      <c r="NK43" s="1">
        <v>0</v>
      </c>
      <c r="NL43" s="1">
        <v>0</v>
      </c>
      <c r="NM43" s="1">
        <v>0</v>
      </c>
      <c r="NN43" s="1">
        <v>0</v>
      </c>
      <c r="NO43" s="1">
        <v>0</v>
      </c>
      <c r="NP43" s="1">
        <v>0</v>
      </c>
      <c r="NQ43" s="1">
        <v>0</v>
      </c>
      <c r="NR43" s="1">
        <v>0</v>
      </c>
      <c r="NS43" s="1">
        <v>0</v>
      </c>
      <c r="NT43" s="1">
        <v>0</v>
      </c>
      <c r="NU43" s="1">
        <v>0</v>
      </c>
      <c r="NV43" s="1">
        <v>0</v>
      </c>
      <c r="NW43" s="1">
        <v>0</v>
      </c>
      <c r="NX43" s="1">
        <v>0</v>
      </c>
      <c r="NY43" s="1">
        <v>0</v>
      </c>
      <c r="NZ43" s="1">
        <v>0</v>
      </c>
      <c r="OA43" s="1">
        <v>0</v>
      </c>
      <c r="OB43" s="1">
        <v>0</v>
      </c>
      <c r="OC43" s="1">
        <v>0</v>
      </c>
      <c r="OD43" s="1">
        <v>0</v>
      </c>
      <c r="OE43" s="1">
        <v>0</v>
      </c>
      <c r="OF43" s="1">
        <v>0</v>
      </c>
      <c r="OG43" s="1">
        <v>0</v>
      </c>
      <c r="OH43" s="1">
        <v>0</v>
      </c>
      <c r="OI43" s="1">
        <v>0</v>
      </c>
      <c r="OJ43" s="1">
        <v>0</v>
      </c>
      <c r="OK43" s="1">
        <v>0</v>
      </c>
      <c r="OL43" s="1">
        <v>0</v>
      </c>
      <c r="OM43" s="1">
        <v>0</v>
      </c>
      <c r="ON43" s="1">
        <v>0</v>
      </c>
      <c r="OO43" s="1">
        <v>0</v>
      </c>
      <c r="OP43" s="1">
        <v>0</v>
      </c>
      <c r="OQ43" s="1">
        <v>0</v>
      </c>
      <c r="OR43" s="1">
        <v>0</v>
      </c>
      <c r="OS43" s="1">
        <v>0</v>
      </c>
      <c r="OT43" s="1">
        <v>0</v>
      </c>
      <c r="OU43" s="1">
        <v>0</v>
      </c>
      <c r="OV43" s="1">
        <v>0</v>
      </c>
      <c r="OW43" s="1">
        <v>0</v>
      </c>
      <c r="OX43" s="1">
        <v>0</v>
      </c>
      <c r="OY43" s="1">
        <v>0</v>
      </c>
      <c r="OZ43" s="1">
        <v>0</v>
      </c>
      <c r="PA43" s="1">
        <v>0</v>
      </c>
      <c r="PB43" s="1">
        <v>0</v>
      </c>
      <c r="PC43" s="1">
        <v>0</v>
      </c>
      <c r="PD43" s="1">
        <v>0</v>
      </c>
      <c r="PE43" s="1">
        <v>0</v>
      </c>
      <c r="PF43" s="1">
        <v>0</v>
      </c>
      <c r="PG43" s="1">
        <v>0</v>
      </c>
      <c r="PH43" s="1">
        <v>0</v>
      </c>
      <c r="PI43" s="1">
        <v>0</v>
      </c>
      <c r="PJ43" s="1">
        <v>0</v>
      </c>
      <c r="PK43" s="1">
        <v>0</v>
      </c>
      <c r="PL43" s="1">
        <v>0</v>
      </c>
      <c r="PM43" s="1">
        <v>0</v>
      </c>
      <c r="PN43" s="1">
        <v>0</v>
      </c>
      <c r="PO43" s="1">
        <v>0</v>
      </c>
      <c r="PP43" s="1">
        <v>0</v>
      </c>
      <c r="PQ43" s="1">
        <v>0</v>
      </c>
      <c r="PR43" s="1">
        <v>0</v>
      </c>
      <c r="PS43" s="1">
        <v>0</v>
      </c>
      <c r="PT43" s="1">
        <v>0</v>
      </c>
      <c r="PU43" s="1">
        <v>0</v>
      </c>
      <c r="PV43" s="1">
        <v>0</v>
      </c>
      <c r="PW43" s="1">
        <v>0</v>
      </c>
      <c r="PX43" s="1">
        <v>0</v>
      </c>
      <c r="PY43" s="1">
        <v>0</v>
      </c>
      <c r="PZ43" s="1">
        <v>0</v>
      </c>
      <c r="QA43" s="1">
        <v>0</v>
      </c>
      <c r="QB43" s="1">
        <v>0</v>
      </c>
      <c r="QC43" s="1">
        <v>0</v>
      </c>
      <c r="QD43" s="1">
        <v>0</v>
      </c>
      <c r="QE43" s="1">
        <v>0</v>
      </c>
      <c r="QF43" s="1">
        <v>0</v>
      </c>
      <c r="QG43" s="1">
        <v>0</v>
      </c>
      <c r="QH43" s="1">
        <v>0</v>
      </c>
      <c r="QI43" s="1">
        <v>0</v>
      </c>
      <c r="QJ43" s="1">
        <v>0</v>
      </c>
      <c r="QK43" s="1">
        <v>0</v>
      </c>
      <c r="QL43" s="1">
        <v>0</v>
      </c>
      <c r="QM43" s="1">
        <v>0</v>
      </c>
      <c r="QN43" s="1">
        <v>0</v>
      </c>
      <c r="QO43" s="1">
        <v>0</v>
      </c>
      <c r="QP43" s="1">
        <v>0</v>
      </c>
      <c r="QQ43" s="1">
        <v>0</v>
      </c>
      <c r="QR43" s="1">
        <v>0</v>
      </c>
      <c r="QS43" s="1">
        <v>0</v>
      </c>
      <c r="QT43" s="1">
        <v>0</v>
      </c>
      <c r="QU43" s="1">
        <v>0</v>
      </c>
      <c r="QV43" s="1">
        <v>0</v>
      </c>
      <c r="QW43" s="1">
        <v>0</v>
      </c>
      <c r="QX43" s="1">
        <v>0</v>
      </c>
      <c r="QY43" s="1">
        <v>0</v>
      </c>
      <c r="QZ43" s="1">
        <v>0</v>
      </c>
      <c r="RA43" s="1">
        <v>0</v>
      </c>
      <c r="RB43" s="1">
        <v>0</v>
      </c>
      <c r="RC43" s="1">
        <v>0</v>
      </c>
      <c r="RD43" s="1">
        <v>0</v>
      </c>
      <c r="RE43" s="1">
        <v>0</v>
      </c>
      <c r="RF43" s="1">
        <v>0</v>
      </c>
      <c r="RG43" s="1">
        <v>0</v>
      </c>
      <c r="RH43" s="1">
        <v>0</v>
      </c>
      <c r="RI43" s="1">
        <v>0</v>
      </c>
      <c r="RJ43" s="1">
        <v>0</v>
      </c>
      <c r="RK43" s="1">
        <v>0</v>
      </c>
      <c r="RL43" s="1">
        <v>0</v>
      </c>
      <c r="RM43" s="1">
        <v>0</v>
      </c>
      <c r="RN43" s="1">
        <v>0</v>
      </c>
      <c r="RO43" s="1">
        <v>0</v>
      </c>
      <c r="RP43" s="1">
        <v>0</v>
      </c>
      <c r="RQ43" s="1">
        <v>0</v>
      </c>
      <c r="RR43" s="1">
        <v>0</v>
      </c>
      <c r="RS43" s="1">
        <v>0</v>
      </c>
      <c r="RT43" s="1">
        <v>0</v>
      </c>
      <c r="RU43" s="1">
        <v>0</v>
      </c>
      <c r="RV43" s="1">
        <v>0</v>
      </c>
      <c r="RW43" s="1">
        <v>0</v>
      </c>
      <c r="RX43" s="1">
        <v>0</v>
      </c>
      <c r="RY43" s="1">
        <v>0</v>
      </c>
      <c r="RZ43" s="1">
        <v>0</v>
      </c>
      <c r="SA43" s="1">
        <v>0</v>
      </c>
      <c r="SB43" s="1">
        <v>0</v>
      </c>
      <c r="SC43" s="1">
        <v>0</v>
      </c>
      <c r="SD43" s="1">
        <v>0</v>
      </c>
      <c r="SE43" s="1">
        <v>0</v>
      </c>
      <c r="SF43" s="1">
        <v>0</v>
      </c>
      <c r="SG43" s="1">
        <v>0</v>
      </c>
    </row>
    <row r="44" spans="1:501" ht="11" customHeight="1" x14ac:dyDescent="0.15">
      <c r="A44" s="1" t="s">
        <v>255</v>
      </c>
      <c r="B44" s="1">
        <v>1092.7773826952125</v>
      </c>
      <c r="D44" s="1">
        <v>136.88201447573684</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v>
      </c>
      <c r="DI44" s="1">
        <v>0</v>
      </c>
      <c r="DJ44" s="1">
        <v>22.627516031688248</v>
      </c>
      <c r="DK44" s="1">
        <v>0</v>
      </c>
      <c r="DL44" s="1">
        <v>0</v>
      </c>
      <c r="DM44" s="1">
        <v>0.20896044786872642</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0</v>
      </c>
      <c r="EG44" s="1">
        <v>0</v>
      </c>
      <c r="EH44" s="1">
        <v>8.5271443118109786</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0.24413506936464616</v>
      </c>
      <c r="FZ44" s="1">
        <v>0</v>
      </c>
      <c r="GA44" s="1">
        <v>4.6904498949111488</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v>
      </c>
      <c r="HM44" s="1">
        <v>0</v>
      </c>
      <c r="HN44" s="1">
        <v>1.8197797686190502</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50.889741472165404</v>
      </c>
      <c r="JO44" s="1">
        <v>1.5928014233144625</v>
      </c>
      <c r="JP44" s="1">
        <v>14.304651465240593</v>
      </c>
      <c r="JQ44" s="1">
        <v>1.4039518036712622</v>
      </c>
      <c r="JR44" s="1">
        <v>0</v>
      </c>
      <c r="JS44" s="1">
        <v>9.0553181366512057</v>
      </c>
      <c r="JT44" s="1">
        <v>0.21206562477981919</v>
      </c>
      <c r="JU44" s="1">
        <v>6.2014344271874435</v>
      </c>
      <c r="JV44" s="1">
        <v>0</v>
      </c>
      <c r="JW44" s="1">
        <v>0</v>
      </c>
      <c r="JX44" s="1">
        <v>10.817262775634729</v>
      </c>
      <c r="JY44" s="1">
        <v>2.5457288150985335</v>
      </c>
      <c r="JZ44" s="1">
        <v>0.28688055004019553</v>
      </c>
      <c r="KA44" s="1">
        <v>0.18767987962767513</v>
      </c>
      <c r="KB44" s="1">
        <v>2.502483626588635</v>
      </c>
      <c r="KC44" s="1">
        <v>0</v>
      </c>
    </row>
    <row r="45" spans="1:501" ht="11" customHeight="1" x14ac:dyDescent="0.15">
      <c r="A45" s="1" t="s">
        <v>261</v>
      </c>
      <c r="B45" s="1">
        <v>1092.7773826952098</v>
      </c>
      <c r="D45" s="1">
        <v>136.88201447573684</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v>
      </c>
      <c r="DI45" s="1">
        <v>0</v>
      </c>
      <c r="DJ45" s="1">
        <v>22.627516031688248</v>
      </c>
      <c r="DK45" s="1">
        <v>0</v>
      </c>
      <c r="DL45" s="1">
        <v>0</v>
      </c>
      <c r="DM45" s="1">
        <v>0.20896044786872642</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v>
      </c>
      <c r="EG45" s="1">
        <v>0</v>
      </c>
      <c r="EH45" s="1">
        <v>8.5271443118109786</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1.5528390361944306E-3</v>
      </c>
      <c r="FZ45" s="1">
        <v>0.24258223032845194</v>
      </c>
      <c r="GA45" s="1">
        <v>4.9330321252396008</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0</v>
      </c>
      <c r="HM45" s="1">
        <v>0</v>
      </c>
      <c r="HN45" s="1">
        <v>1.8197797686190502</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50.889741472165404</v>
      </c>
      <c r="JO45" s="1">
        <v>1.5928014233144625</v>
      </c>
      <c r="JP45" s="1">
        <v>14.304651465240593</v>
      </c>
      <c r="JQ45" s="1">
        <v>1.4039518036712622</v>
      </c>
      <c r="JR45" s="1">
        <v>0</v>
      </c>
      <c r="JS45" s="1">
        <v>9.0553181366512057</v>
      </c>
      <c r="JT45" s="1">
        <v>0.21206562477981919</v>
      </c>
      <c r="JU45" s="1">
        <v>6.2014344271874435</v>
      </c>
      <c r="JV45" s="1">
        <v>0</v>
      </c>
      <c r="JW45" s="1">
        <v>0</v>
      </c>
      <c r="JX45" s="1">
        <v>10.817262775634729</v>
      </c>
      <c r="JY45" s="1">
        <v>2.5457288150985335</v>
      </c>
      <c r="JZ45" s="1">
        <v>0.28688055004019553</v>
      </c>
      <c r="KA45" s="1">
        <v>0.18767987962767513</v>
      </c>
      <c r="KB45" s="1">
        <v>2.502483626588635</v>
      </c>
      <c r="KC45" s="1">
        <v>0</v>
      </c>
    </row>
    <row r="46" spans="1:501" ht="11" customHeight="1" x14ac:dyDescent="0.15">
      <c r="A46" s="1" t="s">
        <v>112</v>
      </c>
      <c r="B46" s="1">
        <v>1087.7773826952098</v>
      </c>
      <c r="D46" s="1">
        <v>135.82429801363739</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0.5892435300797173</v>
      </c>
      <c r="DI46" s="1">
        <v>0</v>
      </c>
      <c r="DJ46" s="1">
        <v>22.627516031688248</v>
      </c>
      <c r="DK46" s="1">
        <v>0</v>
      </c>
      <c r="DL46" s="1">
        <v>0</v>
      </c>
      <c r="DM46" s="1">
        <v>0.20896044786872642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0</v>
      </c>
      <c r="EG46" s="1">
        <v>0</v>
      </c>
      <c r="EH46" s="1">
        <v>8.5271443118109786</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0.47002577105670851</v>
      </c>
      <c r="FZ46" s="1">
        <v>0</v>
      </c>
      <c r="GA46" s="1">
        <v>4.9330321252396008</v>
      </c>
      <c r="GB46" s="1">
        <v>0</v>
      </c>
      <c r="GC46" s="1">
        <v>0</v>
      </c>
      <c r="GD46" s="1">
        <v>0</v>
      </c>
      <c r="GE46" s="1">
        <v>0</v>
      </c>
      <c r="GF46" s="1">
        <v>0</v>
      </c>
      <c r="GG46" s="1">
        <v>0</v>
      </c>
      <c r="GH46" s="1">
        <v>0</v>
      </c>
      <c r="GI46" s="1">
        <v>0</v>
      </c>
      <c r="GJ46" s="1">
        <v>0</v>
      </c>
      <c r="GK46" s="1">
        <v>0</v>
      </c>
      <c r="GL46" s="1">
        <v>0</v>
      </c>
      <c r="GM46" s="1">
        <v>0</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0</v>
      </c>
      <c r="HM46" s="1">
        <v>0</v>
      </c>
      <c r="HN46" s="1">
        <v>1.8197797686190502</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50.941693654587702</v>
      </c>
      <c r="JO46" s="1">
        <v>1.5984404356268189</v>
      </c>
      <c r="JP46" s="1">
        <v>14.390352252785332</v>
      </c>
      <c r="JQ46" s="1">
        <v>1.4053020677300345</v>
      </c>
      <c r="JR46" s="1">
        <v>0</v>
      </c>
      <c r="JS46" s="1">
        <v>9.0277851646700018</v>
      </c>
      <c r="JT46" s="1">
        <v>0.2125213014062208</v>
      </c>
      <c r="JU46" s="1">
        <v>6.0509910407089755</v>
      </c>
      <c r="JV46" s="1">
        <v>0</v>
      </c>
      <c r="JW46" s="1">
        <v>0</v>
      </c>
      <c r="JX46" s="1">
        <v>10.807935179300223</v>
      </c>
      <c r="JY46" s="1">
        <v>2.5647514507851539</v>
      </c>
      <c r="JZ46" s="1">
        <v>0.2891146000950926</v>
      </c>
      <c r="KA46" s="1">
        <v>0.18914141560607214</v>
      </c>
      <c r="KB46" s="1">
        <v>2.5219714366983652</v>
      </c>
      <c r="KC46" s="1">
        <v>0</v>
      </c>
    </row>
    <row r="47" spans="1:501" ht="11" customHeight="1" x14ac:dyDescent="0.15">
      <c r="A47" s="1" t="s">
        <v>106</v>
      </c>
      <c r="B47" s="1">
        <v>1087.7773826952098</v>
      </c>
      <c r="D47" s="1">
        <v>135.82429801363739</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2.2259936134472612E-3</v>
      </c>
      <c r="DI47" s="1">
        <v>0.58701753646627008</v>
      </c>
      <c r="DJ47" s="1">
        <v>23.214533568154518</v>
      </c>
      <c r="DK47" s="1">
        <v>0</v>
      </c>
      <c r="DL47" s="1">
        <v>0</v>
      </c>
      <c r="DM47" s="1">
        <v>0.20896044786872642</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8.5271443118109786</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1.5557763224105657E-3</v>
      </c>
      <c r="FZ47" s="1">
        <v>0.46846999473429818</v>
      </c>
      <c r="GA47" s="1">
        <v>5.4015021199738991</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v>
      </c>
      <c r="HM47" s="1">
        <v>0</v>
      </c>
      <c r="HN47" s="1">
        <v>1.8197797686190502</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50.941693654587702</v>
      </c>
      <c r="JO47" s="1">
        <v>1.5984404356268189</v>
      </c>
      <c r="JP47" s="1">
        <v>14.390352252785332</v>
      </c>
      <c r="JQ47" s="1">
        <v>1.4053020677300345</v>
      </c>
      <c r="JR47" s="1">
        <v>0</v>
      </c>
      <c r="JS47" s="1">
        <v>9.0277851646700018</v>
      </c>
      <c r="JT47" s="1">
        <v>0.2125213014062208</v>
      </c>
      <c r="JU47" s="1">
        <v>6.0509910407089755</v>
      </c>
      <c r="JV47" s="1">
        <v>0</v>
      </c>
      <c r="JW47" s="1">
        <v>0</v>
      </c>
      <c r="JX47" s="1">
        <v>10.807935179300223</v>
      </c>
      <c r="JY47" s="1">
        <v>2.5647514507851539</v>
      </c>
      <c r="JZ47" s="1">
        <v>0.2891146000950926</v>
      </c>
      <c r="KA47" s="1">
        <v>0.18914141560607214</v>
      </c>
      <c r="KB47" s="1">
        <v>2.5219714366983652</v>
      </c>
      <c r="KC47" s="1">
        <v>0</v>
      </c>
    </row>
    <row r="48" spans="1:501" ht="11" customHeight="1" x14ac:dyDescent="0.15">
      <c r="A48" s="1" t="s">
        <v>112</v>
      </c>
      <c r="B48" s="1">
        <v>1082.7773826952098</v>
      </c>
      <c r="D48" s="1">
        <v>132.96073136805296</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2.7310000148726274</v>
      </c>
      <c r="DI48" s="1">
        <v>0</v>
      </c>
      <c r="DJ48" s="1">
        <v>23.214533568154518</v>
      </c>
      <c r="DK48" s="1">
        <v>0</v>
      </c>
      <c r="DL48" s="1">
        <v>0</v>
      </c>
      <c r="DM48" s="1">
        <v>0.20896044786872642</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0</v>
      </c>
      <c r="EG48" s="1">
        <v>0</v>
      </c>
      <c r="EH48" s="1">
        <v>8.5271443118109786</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0.13634840064773668</v>
      </c>
      <c r="FZ48" s="1">
        <v>0</v>
      </c>
      <c r="GA48" s="1">
        <v>5.4015021199738991</v>
      </c>
      <c r="GB48" s="1">
        <v>0</v>
      </c>
      <c r="GC48" s="1">
        <v>0</v>
      </c>
      <c r="GD48" s="1">
        <v>0</v>
      </c>
      <c r="GE48" s="1">
        <v>0</v>
      </c>
      <c r="GF48" s="1">
        <v>0</v>
      </c>
      <c r="GG48" s="1">
        <v>0</v>
      </c>
      <c r="GH48" s="1">
        <v>0</v>
      </c>
      <c r="GI48" s="1">
        <v>0</v>
      </c>
      <c r="GJ48" s="1">
        <v>0</v>
      </c>
      <c r="GK48" s="1">
        <v>0</v>
      </c>
      <c r="GL48" s="1">
        <v>0</v>
      </c>
      <c r="GM48" s="1">
        <v>0</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0</v>
      </c>
      <c r="HM48" s="1">
        <v>0</v>
      </c>
      <c r="HN48" s="1">
        <v>1.8197797686190502</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51.007789387223646</v>
      </c>
      <c r="JO48" s="1">
        <v>1.5977061744490497</v>
      </c>
      <c r="JP48" s="1">
        <v>14.573957021518938</v>
      </c>
      <c r="JQ48" s="1">
        <v>1.3891279272383157</v>
      </c>
      <c r="JR48" s="1">
        <v>0</v>
      </c>
      <c r="JS48" s="1">
        <v>9.0802036106507487</v>
      </c>
      <c r="JT48" s="1">
        <v>0.21673566871569871</v>
      </c>
      <c r="JU48" s="1">
        <v>5.849947825866793</v>
      </c>
      <c r="JV48" s="1">
        <v>0</v>
      </c>
      <c r="JW48" s="1">
        <v>0</v>
      </c>
      <c r="JX48" s="1">
        <v>10.6036042093604</v>
      </c>
      <c r="JY48" s="1">
        <v>2.6160850185756948</v>
      </c>
      <c r="JZ48" s="1">
        <v>0.29534124248089633</v>
      </c>
      <c r="KA48" s="1">
        <v>0.19321494200333905</v>
      </c>
      <c r="KB48" s="1">
        <v>2.5762869719164674</v>
      </c>
      <c r="KC48" s="1">
        <v>0</v>
      </c>
    </row>
    <row r="49" spans="1:289" ht="11" customHeight="1" x14ac:dyDescent="0.15">
      <c r="A49" s="1" t="s">
        <v>106</v>
      </c>
      <c r="B49" s="1">
        <v>1082.7773826952098</v>
      </c>
      <c r="D49" s="1">
        <v>132.96073136805296</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2.2287298955229653E-3</v>
      </c>
      <c r="DI49" s="1">
        <v>2.7287712849771042</v>
      </c>
      <c r="DJ49" s="1">
        <v>25.943304853131622</v>
      </c>
      <c r="DK49" s="1">
        <v>0</v>
      </c>
      <c r="DL49" s="1">
        <v>0</v>
      </c>
      <c r="DM49" s="1">
        <v>0.20896044786872642</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v>
      </c>
      <c r="EG49" s="1">
        <v>0</v>
      </c>
      <c r="EH49" s="1">
        <v>8.5271443118109786</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1.5604419165281972E-3</v>
      </c>
      <c r="FZ49" s="1">
        <v>0.13478795873120822</v>
      </c>
      <c r="GA49" s="1">
        <v>5.5362900787051075</v>
      </c>
      <c r="GB49" s="1">
        <v>0</v>
      </c>
      <c r="GC49" s="1">
        <v>0</v>
      </c>
      <c r="GD49" s="1">
        <v>0</v>
      </c>
      <c r="GE49" s="1">
        <v>0</v>
      </c>
      <c r="GF49" s="1">
        <v>0</v>
      </c>
      <c r="GG49" s="1">
        <v>0</v>
      </c>
      <c r="GH49" s="1">
        <v>0</v>
      </c>
      <c r="GI49" s="1">
        <v>0</v>
      </c>
      <c r="GJ49" s="1">
        <v>0</v>
      </c>
      <c r="GK49" s="1">
        <v>0</v>
      </c>
      <c r="GL49" s="1">
        <v>0</v>
      </c>
      <c r="GM49" s="1">
        <v>0</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0</v>
      </c>
      <c r="HM49" s="1">
        <v>0</v>
      </c>
      <c r="HN49" s="1">
        <v>1.8197797686190502</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51.007789387223646</v>
      </c>
      <c r="JO49" s="1">
        <v>1.5977061744490497</v>
      </c>
      <c r="JP49" s="1">
        <v>14.573957021518938</v>
      </c>
      <c r="JQ49" s="1">
        <v>1.3891279272383157</v>
      </c>
      <c r="JR49" s="1">
        <v>0</v>
      </c>
      <c r="JS49" s="1">
        <v>9.0802036106507487</v>
      </c>
      <c r="JT49" s="1">
        <v>0.21673566871569871</v>
      </c>
      <c r="JU49" s="1">
        <v>5.849947825866793</v>
      </c>
      <c r="JV49" s="1">
        <v>0</v>
      </c>
      <c r="JW49" s="1">
        <v>0</v>
      </c>
      <c r="JX49" s="1">
        <v>10.6036042093604</v>
      </c>
      <c r="JY49" s="1">
        <v>2.6160850185756948</v>
      </c>
      <c r="JZ49" s="1">
        <v>0.29534124248089633</v>
      </c>
      <c r="KA49" s="1">
        <v>0.19321494200333905</v>
      </c>
      <c r="KB49" s="1">
        <v>2.5762869719164674</v>
      </c>
      <c r="KC49" s="1">
        <v>0</v>
      </c>
    </row>
    <row r="50" spans="1:289" ht="11" customHeight="1" x14ac:dyDescent="0.15">
      <c r="A50" s="1" t="s">
        <v>112</v>
      </c>
      <c r="B50" s="1">
        <v>1077.7773826952098</v>
      </c>
      <c r="D50" s="1">
        <v>130.19001234754089</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2.6338332029407487</v>
      </c>
      <c r="DI50" s="1">
        <v>0</v>
      </c>
      <c r="DJ50" s="1">
        <v>25.943304853131622</v>
      </c>
      <c r="DK50" s="1">
        <v>0</v>
      </c>
      <c r="DL50" s="1">
        <v>0</v>
      </c>
      <c r="DM50" s="1">
        <v>0.20896044786872642</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0</v>
      </c>
      <c r="EG50" s="1">
        <v>0</v>
      </c>
      <c r="EH50" s="1">
        <v>8.5271443118109786</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0.1406749893834176</v>
      </c>
      <c r="FZ50" s="1">
        <v>0</v>
      </c>
      <c r="GA50" s="1">
        <v>5.5362900787051075</v>
      </c>
      <c r="GB50" s="1">
        <v>0</v>
      </c>
      <c r="GC50" s="1">
        <v>0</v>
      </c>
      <c r="GD50" s="1">
        <v>0</v>
      </c>
      <c r="GE50" s="1">
        <v>0</v>
      </c>
      <c r="GF50" s="1">
        <v>0</v>
      </c>
      <c r="GG50" s="1">
        <v>0</v>
      </c>
      <c r="GH50" s="1">
        <v>0</v>
      </c>
      <c r="GI50" s="1">
        <v>0</v>
      </c>
      <c r="GJ50" s="1">
        <v>0</v>
      </c>
      <c r="GK50" s="1">
        <v>0</v>
      </c>
      <c r="GL50" s="1">
        <v>0</v>
      </c>
      <c r="GM50" s="1">
        <v>0</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v>
      </c>
      <c r="HM50" s="1">
        <v>0</v>
      </c>
      <c r="HN50" s="1">
        <v>1.8197797686190502</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51.082703940786558</v>
      </c>
      <c r="JO50" s="1">
        <v>1.5935310871506654</v>
      </c>
      <c r="JP50" s="1">
        <v>14.754656050679174</v>
      </c>
      <c r="JQ50" s="1">
        <v>1.371789579091419</v>
      </c>
      <c r="JR50" s="1">
        <v>0</v>
      </c>
      <c r="JS50" s="1">
        <v>9.1292230621119241</v>
      </c>
      <c r="JT50" s="1">
        <v>0.22095378288900044</v>
      </c>
      <c r="JU50" s="1">
        <v>5.6507347900200209</v>
      </c>
      <c r="JV50" s="1">
        <v>0</v>
      </c>
      <c r="JW50" s="1">
        <v>0</v>
      </c>
      <c r="JX50" s="1">
        <v>10.398532115502638</v>
      </c>
      <c r="JY50" s="1">
        <v>2.6678060860097204</v>
      </c>
      <c r="JZ50" s="1">
        <v>0.30162672923466333</v>
      </c>
      <c r="KA50" s="1">
        <v>0.19732696492432383</v>
      </c>
      <c r="KB50" s="1">
        <v>2.6311158115998921</v>
      </c>
      <c r="KC50" s="1">
        <v>0</v>
      </c>
    </row>
    <row r="51" spans="1:289" ht="11" customHeight="1" x14ac:dyDescent="0.15">
      <c r="A51" s="1" t="s">
        <v>106</v>
      </c>
      <c r="B51" s="1">
        <v>1077.7773826952098</v>
      </c>
      <c r="D51" s="1">
        <v>130.19001234754089</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2.2316649155415254E-3</v>
      </c>
      <c r="DI51" s="1">
        <v>2.631601538025206</v>
      </c>
      <c r="DJ51" s="1">
        <v>28.574906391156826</v>
      </c>
      <c r="DK51" s="1">
        <v>0</v>
      </c>
      <c r="DL51" s="1">
        <v>0</v>
      </c>
      <c r="DM51" s="1">
        <v>0.20896044786872642</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0</v>
      </c>
      <c r="EG51" s="1">
        <v>0</v>
      </c>
      <c r="EH51" s="1">
        <v>8.5271443118109786</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1.5653308901963999E-3</v>
      </c>
      <c r="FZ51" s="1">
        <v>0.13910965849322127</v>
      </c>
      <c r="GA51" s="1">
        <v>5.6753997371983287</v>
      </c>
      <c r="GB51" s="1">
        <v>0</v>
      </c>
      <c r="GC51" s="1">
        <v>0</v>
      </c>
      <c r="GD51" s="1">
        <v>0</v>
      </c>
      <c r="GE51" s="1">
        <v>0</v>
      </c>
      <c r="GF51" s="1">
        <v>0</v>
      </c>
      <c r="GG51" s="1">
        <v>0</v>
      </c>
      <c r="GH51" s="1">
        <v>0</v>
      </c>
      <c r="GI51" s="1">
        <v>0</v>
      </c>
      <c r="GJ51" s="1">
        <v>0</v>
      </c>
      <c r="GK51" s="1">
        <v>0</v>
      </c>
      <c r="GL51" s="1">
        <v>0</v>
      </c>
      <c r="GM51" s="1">
        <v>0</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0</v>
      </c>
      <c r="HM51" s="1">
        <v>0</v>
      </c>
      <c r="HN51" s="1">
        <v>1.8197797686190502</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51.082703940786558</v>
      </c>
      <c r="JO51" s="1">
        <v>1.5935310871506654</v>
      </c>
      <c r="JP51" s="1">
        <v>14.754656050679174</v>
      </c>
      <c r="JQ51" s="1">
        <v>1.371789579091419</v>
      </c>
      <c r="JR51" s="1">
        <v>0</v>
      </c>
      <c r="JS51" s="1">
        <v>9.1292230621119241</v>
      </c>
      <c r="JT51" s="1">
        <v>0.22095378288900044</v>
      </c>
      <c r="JU51" s="1">
        <v>5.6507347900200209</v>
      </c>
      <c r="JV51" s="1">
        <v>0</v>
      </c>
      <c r="JW51" s="1">
        <v>0</v>
      </c>
      <c r="JX51" s="1">
        <v>10.398532115502638</v>
      </c>
      <c r="JY51" s="1">
        <v>2.6678060860097204</v>
      </c>
      <c r="JZ51" s="1">
        <v>0.30162672923466333</v>
      </c>
      <c r="KA51" s="1">
        <v>0.19732696492432383</v>
      </c>
      <c r="KB51" s="1">
        <v>2.6311158115998921</v>
      </c>
      <c r="KC51" s="1">
        <v>0</v>
      </c>
    </row>
    <row r="52" spans="1:289" ht="11" customHeight="1" x14ac:dyDescent="0.15">
      <c r="A52" s="1" t="s">
        <v>112</v>
      </c>
      <c r="B52" s="1">
        <v>1072.7773826952098</v>
      </c>
      <c r="D52" s="1">
        <v>127.50541179310108</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2.5417982606273939</v>
      </c>
      <c r="DI52" s="1">
        <v>0</v>
      </c>
      <c r="DJ52" s="1">
        <v>28.574906391156826</v>
      </c>
      <c r="DK52" s="1">
        <v>0</v>
      </c>
      <c r="DL52" s="1">
        <v>0</v>
      </c>
      <c r="DM52" s="1">
        <v>0.20896044786872642</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0</v>
      </c>
      <c r="EG52" s="1">
        <v>0</v>
      </c>
      <c r="EH52" s="1">
        <v>8.5271443118109786</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0.14659928961816235</v>
      </c>
      <c r="FZ52" s="1">
        <v>0</v>
      </c>
      <c r="GA52" s="1">
        <v>5.6753997371983287</v>
      </c>
      <c r="GB52" s="1">
        <v>0</v>
      </c>
      <c r="GC52" s="1">
        <v>0</v>
      </c>
      <c r="GD52" s="1">
        <v>0</v>
      </c>
      <c r="GE52" s="1">
        <v>0</v>
      </c>
      <c r="GF52" s="1">
        <v>0</v>
      </c>
      <c r="GG52" s="1">
        <v>0</v>
      </c>
      <c r="GH52" s="1">
        <v>0</v>
      </c>
      <c r="GI52" s="1">
        <v>0</v>
      </c>
      <c r="GJ52" s="1">
        <v>0</v>
      </c>
      <c r="GK52" s="1">
        <v>0</v>
      </c>
      <c r="GL52" s="1">
        <v>0</v>
      </c>
      <c r="GM52" s="1">
        <v>0</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v>
      </c>
      <c r="HM52" s="1">
        <v>0</v>
      </c>
      <c r="HN52" s="1">
        <v>1.8197797686190502</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51.167442404531158</v>
      </c>
      <c r="JO52" s="1">
        <v>1.5854125111835031</v>
      </c>
      <c r="JP52" s="1">
        <v>14.932309132217044</v>
      </c>
      <c r="JQ52" s="1">
        <v>1.3532205819607668</v>
      </c>
      <c r="JR52" s="1">
        <v>0</v>
      </c>
      <c r="JS52" s="1">
        <v>9.1746381902093717</v>
      </c>
      <c r="JT52" s="1">
        <v>0.22517246785469519</v>
      </c>
      <c r="JU52" s="1">
        <v>5.4532230191327091</v>
      </c>
      <c r="JV52" s="1">
        <v>0</v>
      </c>
      <c r="JW52" s="1">
        <v>0</v>
      </c>
      <c r="JX52" s="1">
        <v>10.19264078433465</v>
      </c>
      <c r="JY52" s="1">
        <v>2.7199684249559342</v>
      </c>
      <c r="JZ52" s="1">
        <v>0.30797741877128515</v>
      </c>
      <c r="KA52" s="1">
        <v>0.2014816441021812</v>
      </c>
      <c r="KB52" s="1">
        <v>2.6865134207466954</v>
      </c>
      <c r="KC52" s="1">
        <v>0</v>
      </c>
    </row>
    <row r="53" spans="1:289" ht="11" customHeight="1" x14ac:dyDescent="0.15">
      <c r="A53" s="1" t="s">
        <v>106</v>
      </c>
      <c r="B53" s="1">
        <v>1072.7773826952098</v>
      </c>
      <c r="D53" s="1">
        <v>127.50541179310108</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2.2348450863006967E-3</v>
      </c>
      <c r="DI53" s="1">
        <v>2.5395634155410929</v>
      </c>
      <c r="DJ53" s="1">
        <v>31.114469806697919</v>
      </c>
      <c r="DK53" s="1">
        <v>0</v>
      </c>
      <c r="DL53" s="1">
        <v>0</v>
      </c>
      <c r="DM53" s="1">
        <v>0.20896044786872642</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0</v>
      </c>
      <c r="EG53" s="1">
        <v>0</v>
      </c>
      <c r="EH53" s="1">
        <v>8.5271443118109786</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1.5704622491781121E-3</v>
      </c>
      <c r="FZ53" s="1">
        <v>0.14502882736898431</v>
      </c>
      <c r="GA53" s="1">
        <v>5.8204285645673126</v>
      </c>
      <c r="GB53" s="1">
        <v>0</v>
      </c>
      <c r="GC53" s="1">
        <v>0</v>
      </c>
      <c r="GD53" s="1">
        <v>0</v>
      </c>
      <c r="GE53" s="1">
        <v>0</v>
      </c>
      <c r="GF53" s="1">
        <v>0</v>
      </c>
      <c r="GG53" s="1">
        <v>0</v>
      </c>
      <c r="GH53" s="1">
        <v>0</v>
      </c>
      <c r="GI53" s="1">
        <v>0</v>
      </c>
      <c r="GJ53" s="1">
        <v>0</v>
      </c>
      <c r="GK53" s="1">
        <v>0</v>
      </c>
      <c r="GL53" s="1">
        <v>0</v>
      </c>
      <c r="GM53" s="1">
        <v>0</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0</v>
      </c>
      <c r="HM53" s="1">
        <v>0</v>
      </c>
      <c r="HN53" s="1">
        <v>1.8197797686190502</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51.167442404531158</v>
      </c>
      <c r="JO53" s="1">
        <v>1.5854125111835031</v>
      </c>
      <c r="JP53" s="1">
        <v>14.932309132217044</v>
      </c>
      <c r="JQ53" s="1">
        <v>1.3532205819607668</v>
      </c>
      <c r="JR53" s="1">
        <v>0</v>
      </c>
      <c r="JS53" s="1">
        <v>9.1746381902093717</v>
      </c>
      <c r="JT53" s="1">
        <v>0.22517246785469519</v>
      </c>
      <c r="JU53" s="1">
        <v>5.4532230191327091</v>
      </c>
      <c r="JV53" s="1">
        <v>0</v>
      </c>
      <c r="JW53" s="1">
        <v>0</v>
      </c>
      <c r="JX53" s="1">
        <v>10.19264078433465</v>
      </c>
      <c r="JY53" s="1">
        <v>2.7199684249559342</v>
      </c>
      <c r="JZ53" s="1">
        <v>0.30797741877128515</v>
      </c>
      <c r="KA53" s="1">
        <v>0.2014816441021812</v>
      </c>
      <c r="KB53" s="1">
        <v>2.6865134207466954</v>
      </c>
      <c r="KC53" s="1">
        <v>0</v>
      </c>
    </row>
    <row r="54" spans="1:289" ht="11" customHeight="1" x14ac:dyDescent="0.15">
      <c r="A54" s="1" t="s">
        <v>112</v>
      </c>
      <c r="B54" s="1">
        <v>1067.7773826952098</v>
      </c>
      <c r="D54" s="1">
        <v>124.90019523969417</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2.4544101901566968</v>
      </c>
      <c r="DI54" s="1">
        <v>0</v>
      </c>
      <c r="DJ54" s="1">
        <v>31.114469806697919</v>
      </c>
      <c r="DK54" s="1">
        <v>0</v>
      </c>
      <c r="DL54" s="1">
        <v>0</v>
      </c>
      <c r="DM54" s="1">
        <v>0.20896044786872642</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0</v>
      </c>
      <c r="EG54" s="1">
        <v>0</v>
      </c>
      <c r="EH54" s="1">
        <v>8.5271443118109786</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0.15461167058567854</v>
      </c>
      <c r="FZ54" s="1">
        <v>0</v>
      </c>
      <c r="GA54" s="1">
        <v>5.8204285645673126</v>
      </c>
      <c r="GB54" s="1">
        <v>0</v>
      </c>
      <c r="GC54" s="1">
        <v>0</v>
      </c>
      <c r="GD54" s="1">
        <v>0</v>
      </c>
      <c r="GE54" s="1">
        <v>0</v>
      </c>
      <c r="GF54" s="1">
        <v>0</v>
      </c>
      <c r="GG54" s="1">
        <v>0</v>
      </c>
      <c r="GH54" s="1">
        <v>0</v>
      </c>
      <c r="GI54" s="1">
        <v>0</v>
      </c>
      <c r="GJ54" s="1">
        <v>0</v>
      </c>
      <c r="GK54" s="1">
        <v>0</v>
      </c>
      <c r="GL54" s="1">
        <v>0</v>
      </c>
      <c r="GM54" s="1">
        <v>0</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0</v>
      </c>
      <c r="HM54" s="1">
        <v>0</v>
      </c>
      <c r="HN54" s="1">
        <v>1.8197797686190502</v>
      </c>
      <c r="HO54" s="1">
        <v>0</v>
      </c>
      <c r="HP54" s="1">
        <v>0</v>
      </c>
      <c r="HQ54" s="1">
        <v>0</v>
      </c>
      <c r="HR54" s="1">
        <v>0</v>
      </c>
      <c r="HS54" s="1">
        <v>0</v>
      </c>
      <c r="HT54" s="1">
        <v>0</v>
      </c>
      <c r="HU54" s="1">
        <v>0</v>
      </c>
      <c r="HV54" s="1">
        <v>0</v>
      </c>
      <c r="HW54" s="1">
        <v>0</v>
      </c>
      <c r="HX54" s="1">
        <v>0</v>
      </c>
      <c r="HY54" s="1">
        <v>0</v>
      </c>
      <c r="HZ54" s="1">
        <v>0</v>
      </c>
      <c r="IA54" s="1">
        <v>0</v>
      </c>
      <c r="IB54" s="1">
        <v>0</v>
      </c>
      <c r="IC54" s="1">
        <v>0</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51.263345753435217</v>
      </c>
      <c r="JO54" s="1">
        <v>1.5726792446605273</v>
      </c>
      <c r="JP54" s="1">
        <v>15.106708099949092</v>
      </c>
      <c r="JQ54" s="1">
        <v>1.3333334867896025</v>
      </c>
      <c r="JR54" s="1">
        <v>0</v>
      </c>
      <c r="JS54" s="1">
        <v>9.2161759053431851</v>
      </c>
      <c r="JT54" s="1">
        <v>0.22938706123651001</v>
      </c>
      <c r="JU54" s="1">
        <v>5.2572486700817871</v>
      </c>
      <c r="JV54" s="1">
        <v>0</v>
      </c>
      <c r="JW54" s="1">
        <v>0</v>
      </c>
      <c r="JX54" s="1">
        <v>9.9858457240213525</v>
      </c>
      <c r="JY54" s="1">
        <v>2.7726407413723302</v>
      </c>
      <c r="JZ54" s="1">
        <v>0.31440133082297606</v>
      </c>
      <c r="KA54" s="1">
        <v>0.20568422611908846</v>
      </c>
      <c r="KB54" s="1">
        <v>2.7425497561683296</v>
      </c>
      <c r="KC54" s="1">
        <v>0</v>
      </c>
    </row>
    <row r="55" spans="1:289" ht="11" customHeight="1" x14ac:dyDescent="0.15">
      <c r="A55" s="1" t="s">
        <v>106</v>
      </c>
      <c r="B55" s="1">
        <v>1067.7773826952098</v>
      </c>
      <c r="D55" s="1">
        <v>124.90019523969417</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2.2383409498636314E-3</v>
      </c>
      <c r="DI55" s="1">
        <v>2.4521718492068341</v>
      </c>
      <c r="DJ55" s="1">
        <v>33.566641655904753</v>
      </c>
      <c r="DK55" s="1">
        <v>0</v>
      </c>
      <c r="DL55" s="1">
        <v>0</v>
      </c>
      <c r="DM55" s="1">
        <v>0.20896044786872642</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v>
      </c>
      <c r="EG55" s="1">
        <v>0</v>
      </c>
      <c r="EH55" s="1">
        <v>8.5271443118109786</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1.5758577025447736E-3</v>
      </c>
      <c r="FZ55" s="1">
        <v>0.15303581288313406</v>
      </c>
      <c r="GA55" s="1">
        <v>5.9734643774504468</v>
      </c>
      <c r="GB55" s="1">
        <v>0</v>
      </c>
      <c r="GC55" s="1">
        <v>0</v>
      </c>
      <c r="GD55" s="1">
        <v>0</v>
      </c>
      <c r="GE55" s="1">
        <v>0</v>
      </c>
      <c r="GF55" s="1">
        <v>0</v>
      </c>
      <c r="GG55" s="1">
        <v>0</v>
      </c>
      <c r="GH55" s="1">
        <v>0</v>
      </c>
      <c r="GI55" s="1">
        <v>0</v>
      </c>
      <c r="GJ55" s="1">
        <v>0</v>
      </c>
      <c r="GK55" s="1">
        <v>0</v>
      </c>
      <c r="GL55" s="1">
        <v>0</v>
      </c>
      <c r="GM55" s="1">
        <v>0</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0</v>
      </c>
      <c r="HM55" s="1">
        <v>0</v>
      </c>
      <c r="HN55" s="1">
        <v>1.8197797686190502</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51.263345753435217</v>
      </c>
      <c r="JO55" s="1">
        <v>1.5726792446605273</v>
      </c>
      <c r="JP55" s="1">
        <v>15.106708099949092</v>
      </c>
      <c r="JQ55" s="1">
        <v>1.3333334867896025</v>
      </c>
      <c r="JR55" s="1">
        <v>0</v>
      </c>
      <c r="JS55" s="1">
        <v>9.2161759053431851</v>
      </c>
      <c r="JT55" s="1">
        <v>0.22938706123651001</v>
      </c>
      <c r="JU55" s="1">
        <v>5.2572486700817871</v>
      </c>
      <c r="JV55" s="1">
        <v>0</v>
      </c>
      <c r="JW55" s="1">
        <v>0</v>
      </c>
      <c r="JX55" s="1">
        <v>9.9858457240213525</v>
      </c>
      <c r="JY55" s="1">
        <v>2.7726407413723302</v>
      </c>
      <c r="JZ55" s="1">
        <v>0.31440133082297606</v>
      </c>
      <c r="KA55" s="1">
        <v>0.20568422611908846</v>
      </c>
      <c r="KB55" s="1">
        <v>2.7425497561683296</v>
      </c>
      <c r="KC55" s="1">
        <v>0</v>
      </c>
    </row>
    <row r="56" spans="1:289" ht="11" customHeight="1" x14ac:dyDescent="0.15">
      <c r="A56" s="1" t="s">
        <v>112</v>
      </c>
      <c r="B56" s="1">
        <v>1062.7773826952098</v>
      </c>
      <c r="D56" s="1">
        <v>121.74983948185405</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1.9780880034142678</v>
      </c>
      <c r="DI56" s="1">
        <v>0</v>
      </c>
      <c r="DJ56" s="1">
        <v>33.566641655904753</v>
      </c>
      <c r="DK56" s="1">
        <v>0</v>
      </c>
      <c r="DL56" s="1">
        <v>0</v>
      </c>
      <c r="DM56" s="1">
        <v>0.20896044786872642</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0.81047333459142568</v>
      </c>
      <c r="EG56" s="1">
        <v>0</v>
      </c>
      <c r="EH56" s="1">
        <v>8.5271443118109786</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0.36560861848699455</v>
      </c>
      <c r="FZ56" s="1">
        <v>0</v>
      </c>
      <c r="GA56" s="1">
        <v>5.9734643774504468</v>
      </c>
      <c r="GB56" s="1">
        <v>0</v>
      </c>
      <c r="GC56" s="1">
        <v>0</v>
      </c>
      <c r="GD56" s="1">
        <v>0</v>
      </c>
      <c r="GE56" s="1">
        <v>0</v>
      </c>
      <c r="GF56" s="1">
        <v>0</v>
      </c>
      <c r="GG56" s="1">
        <v>0</v>
      </c>
      <c r="GH56" s="1">
        <v>0</v>
      </c>
      <c r="GI56" s="1">
        <v>0</v>
      </c>
      <c r="GJ56" s="1">
        <v>0</v>
      </c>
      <c r="GK56" s="1">
        <v>0</v>
      </c>
      <c r="GL56" s="1">
        <v>0</v>
      </c>
      <c r="GM56" s="1">
        <v>0</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0</v>
      </c>
      <c r="HM56" s="1">
        <v>0</v>
      </c>
      <c r="HN56" s="1">
        <v>1.8197797686190502</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51.404149729312735</v>
      </c>
      <c r="JO56" s="1">
        <v>1.5704897507249946</v>
      </c>
      <c r="JP56" s="1">
        <v>15.154869168057946</v>
      </c>
      <c r="JQ56" s="1">
        <v>1.3267184989061824</v>
      </c>
      <c r="JR56" s="1">
        <v>0</v>
      </c>
      <c r="JS56" s="1">
        <v>9.2800983713480054</v>
      </c>
      <c r="JT56" s="1">
        <v>0.23410493717297159</v>
      </c>
      <c r="JU56" s="1">
        <v>5.0702344762013629</v>
      </c>
      <c r="JV56" s="1">
        <v>0</v>
      </c>
      <c r="JW56" s="1">
        <v>0</v>
      </c>
      <c r="JX56" s="1">
        <v>9.7847880489310786</v>
      </c>
      <c r="JY56" s="1">
        <v>2.8275857694510034</v>
      </c>
      <c r="JZ56" s="1">
        <v>0.32243980849270232</v>
      </c>
      <c r="KA56" s="1">
        <v>0.21100643836026367</v>
      </c>
      <c r="KB56" s="1">
        <v>2.813515003040755</v>
      </c>
      <c r="KC56" s="1">
        <v>0</v>
      </c>
    </row>
    <row r="57" spans="1:289" ht="11" customHeight="1" x14ac:dyDescent="0.15">
      <c r="A57" s="1" t="s">
        <v>106</v>
      </c>
      <c r="B57" s="1">
        <v>1062.7773826952098</v>
      </c>
      <c r="D57" s="1">
        <v>121.74983948182403</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2.2424580869295709E-3</v>
      </c>
      <c r="DI57" s="1">
        <v>1.9758455453498922</v>
      </c>
      <c r="DJ57" s="1">
        <v>35.542487201254644</v>
      </c>
      <c r="DK57" s="1">
        <v>0</v>
      </c>
      <c r="DL57" s="1">
        <v>0</v>
      </c>
      <c r="DM57" s="1">
        <v>0.20896044786872642</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2.7536079913256274E-3</v>
      </c>
      <c r="EG57" s="1">
        <v>0.80771972663871472</v>
      </c>
      <c r="EH57" s="1">
        <v>9.3348640384496928</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1.5816781714629727E-3</v>
      </c>
      <c r="FZ57" s="1">
        <v>0.36402694028437294</v>
      </c>
      <c r="GA57" s="1">
        <v>6.3374913177348198</v>
      </c>
      <c r="GB57" s="1">
        <v>0</v>
      </c>
      <c r="GC57" s="1">
        <v>0</v>
      </c>
      <c r="GD57" s="1">
        <v>0</v>
      </c>
      <c r="GE57" s="1">
        <v>0</v>
      </c>
      <c r="GF57" s="1">
        <v>0</v>
      </c>
      <c r="GG57" s="1">
        <v>0</v>
      </c>
      <c r="GH57" s="1">
        <v>0</v>
      </c>
      <c r="GI57" s="1">
        <v>0</v>
      </c>
      <c r="GJ57" s="1">
        <v>0</v>
      </c>
      <c r="GK57" s="1">
        <v>0</v>
      </c>
      <c r="GL57" s="1">
        <v>0</v>
      </c>
      <c r="GM57" s="1">
        <v>0</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0</v>
      </c>
      <c r="HM57" s="1">
        <v>0</v>
      </c>
      <c r="HN57" s="1">
        <v>1.8197797686190502</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51.404149729311023</v>
      </c>
      <c r="JO57" s="1">
        <v>1.570489750724952</v>
      </c>
      <c r="JP57" s="1">
        <v>15.154869168049856</v>
      </c>
      <c r="JQ57" s="1">
        <v>1.3267184989061602</v>
      </c>
      <c r="JR57" s="1">
        <v>0</v>
      </c>
      <c r="JS57" s="1">
        <v>9.2800983713559582</v>
      </c>
      <c r="JT57" s="1">
        <v>0.23410493717313996</v>
      </c>
      <c r="JU57" s="1">
        <v>5.0702344762093725</v>
      </c>
      <c r="JV57" s="1">
        <v>0</v>
      </c>
      <c r="JW57" s="1">
        <v>0</v>
      </c>
      <c r="JX57" s="1">
        <v>9.7847880489240318</v>
      </c>
      <c r="JY57" s="1">
        <v>2.8275857694509701</v>
      </c>
      <c r="JZ57" s="1">
        <v>0.32243980849277531</v>
      </c>
      <c r="KA57" s="1">
        <v>0.21100643836031943</v>
      </c>
      <c r="KB57" s="1">
        <v>2.8135150030414486</v>
      </c>
      <c r="KC57" s="1">
        <v>0</v>
      </c>
    </row>
    <row r="58" spans="1:289" ht="11" customHeight="1" x14ac:dyDescent="0.15">
      <c r="A58" s="1" t="s">
        <v>112</v>
      </c>
      <c r="B58" s="1">
        <v>1057.7773826952098</v>
      </c>
      <c r="D58" s="1">
        <v>118.15706022818109</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1.5903683132908761</v>
      </c>
      <c r="DI58" s="1">
        <v>0</v>
      </c>
      <c r="DJ58" s="1">
        <v>35.542487201254644</v>
      </c>
      <c r="DK58" s="1">
        <v>0</v>
      </c>
      <c r="DL58" s="1">
        <v>0</v>
      </c>
      <c r="DM58" s="1">
        <v>0.20896044786872642</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1.4313707018775126</v>
      </c>
      <c r="EG58" s="1">
        <v>0</v>
      </c>
      <c r="EH58" s="1">
        <v>9.3348640384496928</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0.53209849410005172</v>
      </c>
      <c r="FZ58" s="1">
        <v>0</v>
      </c>
      <c r="GA58" s="1">
        <v>6.3374913177348198</v>
      </c>
      <c r="GB58" s="1">
        <v>0</v>
      </c>
      <c r="GC58" s="1">
        <v>0</v>
      </c>
      <c r="GD58" s="1">
        <v>0</v>
      </c>
      <c r="GE58" s="1">
        <v>0</v>
      </c>
      <c r="GF58" s="1">
        <v>0</v>
      </c>
      <c r="GG58" s="1">
        <v>0</v>
      </c>
      <c r="GH58" s="1">
        <v>0</v>
      </c>
      <c r="GI58" s="1">
        <v>0</v>
      </c>
      <c r="GJ58" s="1">
        <v>0</v>
      </c>
      <c r="GK58" s="1">
        <v>0</v>
      </c>
      <c r="GL58" s="1">
        <v>0</v>
      </c>
      <c r="GM58" s="1">
        <v>0</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4.5519488624241801E-2</v>
      </c>
      <c r="HM58" s="1">
        <v>0</v>
      </c>
      <c r="HN58" s="1">
        <v>1.8197797686190502</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51.604356527129305</v>
      </c>
      <c r="JO58" s="1">
        <v>1.5700868531608994</v>
      </c>
      <c r="JP58" s="1">
        <v>15.103397005619449</v>
      </c>
      <c r="JQ58" s="1">
        <v>1.3207764075335833</v>
      </c>
      <c r="JR58" s="1">
        <v>0</v>
      </c>
      <c r="JS58" s="1">
        <v>9.3490850704441648</v>
      </c>
      <c r="JT58" s="1">
        <v>0.23932576286988119</v>
      </c>
      <c r="JU58" s="1">
        <v>4.8875651171361199</v>
      </c>
      <c r="JV58" s="1">
        <v>0</v>
      </c>
      <c r="JW58" s="1">
        <v>0</v>
      </c>
      <c r="JX58" s="1">
        <v>9.5909570799158708</v>
      </c>
      <c r="JY58" s="1">
        <v>2.8858978327336446</v>
      </c>
      <c r="JZ58" s="1">
        <v>0.33206485393361901</v>
      </c>
      <c r="KA58" s="1">
        <v>0.21742247099232423</v>
      </c>
      <c r="KB58" s="1">
        <v>2.899065018531167</v>
      </c>
      <c r="KC58" s="1">
        <v>0</v>
      </c>
    </row>
    <row r="59" spans="1:289" ht="11" customHeight="1" x14ac:dyDescent="0.15">
      <c r="A59" s="1" t="s">
        <v>106</v>
      </c>
      <c r="B59" s="1">
        <v>1057.7773826952098</v>
      </c>
      <c r="D59" s="1">
        <v>118.15706022760382</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2.2473145920761284E-3</v>
      </c>
      <c r="DI59" s="1">
        <v>1.5881209985358282</v>
      </c>
      <c r="DJ59" s="1">
        <v>37.130608199790473</v>
      </c>
      <c r="DK59" s="1">
        <v>0</v>
      </c>
      <c r="DL59" s="1">
        <v>0</v>
      </c>
      <c r="DM59" s="1">
        <v>0.20896044786872642</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2.7530425319690095E-3</v>
      </c>
      <c r="EG59" s="1">
        <v>1.4286176598392868</v>
      </c>
      <c r="EH59" s="1">
        <v>10.763481698288979</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1.5879216222470316E-3</v>
      </c>
      <c r="FZ59" s="1">
        <v>0.53051057256395506</v>
      </c>
      <c r="GA59" s="1">
        <v>6.8680018902987747</v>
      </c>
      <c r="GB59" s="1">
        <v>0</v>
      </c>
      <c r="GC59" s="1">
        <v>0</v>
      </c>
      <c r="GD59" s="1">
        <v>0</v>
      </c>
      <c r="GE59" s="1">
        <v>0</v>
      </c>
      <c r="GF59" s="1">
        <v>0</v>
      </c>
      <c r="GG59" s="1">
        <v>0</v>
      </c>
      <c r="GH59" s="1">
        <v>0</v>
      </c>
      <c r="GI59" s="1">
        <v>0</v>
      </c>
      <c r="GJ59" s="1">
        <v>0</v>
      </c>
      <c r="GK59" s="1">
        <v>0</v>
      </c>
      <c r="GL59" s="1">
        <v>0</v>
      </c>
      <c r="GM59" s="1">
        <v>0</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2.0717320128811802E-3</v>
      </c>
      <c r="HM59" s="1">
        <v>4.3447756771770228E-2</v>
      </c>
      <c r="HN59" s="1">
        <v>1.8632275253908204</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51.604356527212772</v>
      </c>
      <c r="JO59" s="1">
        <v>1.5700868531498542</v>
      </c>
      <c r="JP59" s="1">
        <v>15.103397005556509</v>
      </c>
      <c r="JQ59" s="1">
        <v>1.3207764075065442</v>
      </c>
      <c r="JR59" s="1">
        <v>0</v>
      </c>
      <c r="JS59" s="1">
        <v>9.3490850704273338</v>
      </c>
      <c r="JT59" s="1">
        <v>0.23932576287072813</v>
      </c>
      <c r="JU59" s="1">
        <v>4.8875651171390704</v>
      </c>
      <c r="JV59" s="1">
        <v>0</v>
      </c>
      <c r="JW59" s="1">
        <v>0</v>
      </c>
      <c r="JX59" s="1">
        <v>9.590957079924129</v>
      </c>
      <c r="JY59" s="1">
        <v>2.8858978327391718</v>
      </c>
      <c r="JZ59" s="1">
        <v>0.33206485393517149</v>
      </c>
      <c r="KA59" s="1">
        <v>0.21742247099338724</v>
      </c>
      <c r="KB59" s="1">
        <v>2.8990650185453304</v>
      </c>
      <c r="KC59" s="1">
        <v>0</v>
      </c>
    </row>
    <row r="60" spans="1:289" ht="11" customHeight="1" x14ac:dyDescent="0.15">
      <c r="A60" s="1" t="s">
        <v>112</v>
      </c>
      <c r="B60" s="1">
        <v>1052.7773826952098</v>
      </c>
      <c r="D60" s="1">
        <v>113.77575237320409</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1.358358980593924</v>
      </c>
      <c r="DI60" s="1">
        <v>0</v>
      </c>
      <c r="DJ60" s="1">
        <v>37.130608199790473</v>
      </c>
      <c r="DK60" s="1">
        <v>0</v>
      </c>
      <c r="DL60" s="1">
        <v>0</v>
      </c>
      <c r="DM60" s="1">
        <v>0.20896044786872642</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1.799620952208776</v>
      </c>
      <c r="EG60" s="1">
        <v>0</v>
      </c>
      <c r="EH60" s="1">
        <v>10.763481698288979</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0.66297176000685032</v>
      </c>
      <c r="FZ60" s="1">
        <v>0</v>
      </c>
      <c r="GA60" s="1">
        <v>6.8680018902987747</v>
      </c>
      <c r="GB60" s="1">
        <v>0</v>
      </c>
      <c r="GC60" s="1">
        <v>0</v>
      </c>
      <c r="GD60" s="1">
        <v>0</v>
      </c>
      <c r="GE60" s="1">
        <v>0</v>
      </c>
      <c r="GF60" s="1">
        <v>0</v>
      </c>
      <c r="GG60" s="1">
        <v>0</v>
      </c>
      <c r="GH60" s="1">
        <v>0</v>
      </c>
      <c r="GI60" s="1">
        <v>0</v>
      </c>
      <c r="GJ60" s="1">
        <v>0</v>
      </c>
      <c r="GK60" s="1">
        <v>0</v>
      </c>
      <c r="GL60" s="1">
        <v>0</v>
      </c>
      <c r="GM60" s="1">
        <v>0</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0.56901617234930657</v>
      </c>
      <c r="HM60" s="1">
        <v>0</v>
      </c>
      <c r="HN60" s="1">
        <v>1.8632275253908204</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52.070663369919856</v>
      </c>
      <c r="JO60" s="1">
        <v>1.4980588678128726</v>
      </c>
      <c r="JP60" s="1">
        <v>15.030226563162286</v>
      </c>
      <c r="JQ60" s="1">
        <v>1.2045077633364474</v>
      </c>
      <c r="JR60" s="1">
        <v>0</v>
      </c>
      <c r="JS60" s="1">
        <v>9.2850567515932187</v>
      </c>
      <c r="JT60" s="1">
        <v>0.24596777439964906</v>
      </c>
      <c r="JU60" s="1">
        <v>4.681946218196992</v>
      </c>
      <c r="JV60" s="1">
        <v>0</v>
      </c>
      <c r="JW60" s="1">
        <v>0</v>
      </c>
      <c r="JX60" s="1">
        <v>9.4410444437275274</v>
      </c>
      <c r="JY60" s="1">
        <v>2.9614168348304957</v>
      </c>
      <c r="JZ60" s="1">
        <v>0.34461336911296209</v>
      </c>
      <c r="KA60" s="1">
        <v>0.22579503509440627</v>
      </c>
      <c r="KB60" s="1">
        <v>3.010703008813278</v>
      </c>
      <c r="KC60" s="1">
        <v>0</v>
      </c>
    </row>
    <row r="61" spans="1:289" ht="11" customHeight="1" x14ac:dyDescent="0.15">
      <c r="A61" s="1" t="s">
        <v>106</v>
      </c>
      <c r="B61" s="1">
        <v>1052.7773826952098</v>
      </c>
      <c r="D61" s="1">
        <v>113.77575237320409</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2.248039246670319E-3</v>
      </c>
      <c r="DI61" s="1">
        <v>1.3561109413472547</v>
      </c>
      <c r="DJ61" s="1">
        <v>38.486719141137726</v>
      </c>
      <c r="DK61" s="1">
        <v>0</v>
      </c>
      <c r="DL61" s="1">
        <v>0</v>
      </c>
      <c r="DM61" s="1">
        <v>0.20896044786872642</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2.7524324759144888E-3</v>
      </c>
      <c r="EG61" s="1">
        <v>1.7968685197328609</v>
      </c>
      <c r="EH61" s="1">
        <v>12.56035021802184</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1.5944677919649359E-3</v>
      </c>
      <c r="FZ61" s="1">
        <v>0.66137729221488584</v>
      </c>
      <c r="GA61" s="1">
        <v>7.5293791825136607</v>
      </c>
      <c r="GB61" s="1">
        <v>0</v>
      </c>
      <c r="GC61" s="1">
        <v>0</v>
      </c>
      <c r="GD61" s="1">
        <v>0</v>
      </c>
      <c r="GE61" s="1">
        <v>0</v>
      </c>
      <c r="GF61" s="1">
        <v>0</v>
      </c>
      <c r="GG61" s="1">
        <v>0</v>
      </c>
      <c r="GH61" s="1">
        <v>0</v>
      </c>
      <c r="GI61" s="1">
        <v>0</v>
      </c>
      <c r="GJ61" s="1">
        <v>0</v>
      </c>
      <c r="GK61" s="1">
        <v>0</v>
      </c>
      <c r="GL61" s="1">
        <v>0</v>
      </c>
      <c r="GM61" s="1">
        <v>0</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2.077353070769377E-3</v>
      </c>
      <c r="HM61" s="1">
        <v>0.56693881927853718</v>
      </c>
      <c r="HN61" s="1">
        <v>2.4301663446693578</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52.070663369919856</v>
      </c>
      <c r="JO61" s="1">
        <v>1.4980588678128726</v>
      </c>
      <c r="JP61" s="1">
        <v>15.030226563162286</v>
      </c>
      <c r="JQ61" s="1">
        <v>1.2045077633364474</v>
      </c>
      <c r="JR61" s="1">
        <v>0</v>
      </c>
      <c r="JS61" s="1">
        <v>9.2850567515932187</v>
      </c>
      <c r="JT61" s="1">
        <v>0.24596777439964906</v>
      </c>
      <c r="JU61" s="1">
        <v>4.681946218196992</v>
      </c>
      <c r="JV61" s="1">
        <v>0</v>
      </c>
      <c r="JW61" s="1">
        <v>0</v>
      </c>
      <c r="JX61" s="1">
        <v>9.4410444437275274</v>
      </c>
      <c r="JY61" s="1">
        <v>2.9614168348304957</v>
      </c>
      <c r="JZ61" s="1">
        <v>0.34461336911296209</v>
      </c>
      <c r="KA61" s="1">
        <v>0.22579503509440627</v>
      </c>
      <c r="KB61" s="1">
        <v>3.010703008813278</v>
      </c>
      <c r="KC61" s="1">
        <v>0</v>
      </c>
    </row>
    <row r="62" spans="1:289" ht="11" customHeight="1" x14ac:dyDescent="0.15">
      <c r="A62" s="1" t="s">
        <v>112</v>
      </c>
      <c r="B62" s="1">
        <v>1047.7773826952098</v>
      </c>
      <c r="D62" s="1">
        <v>109.69769494883788</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1.2205602850655528</v>
      </c>
      <c r="DI62" s="1">
        <v>0</v>
      </c>
      <c r="DJ62" s="1">
        <v>38.486719141137726</v>
      </c>
      <c r="DK62" s="1">
        <v>0</v>
      </c>
      <c r="DL62" s="1">
        <v>0</v>
      </c>
      <c r="DM62" s="1">
        <v>0.20896044786872642</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1.7303033218199417</v>
      </c>
      <c r="EG62" s="1">
        <v>0</v>
      </c>
      <c r="EH62" s="1">
        <v>12.56035021802184</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0.62704902472642798</v>
      </c>
      <c r="FZ62" s="1">
        <v>0</v>
      </c>
      <c r="GA62" s="1">
        <v>7.5293791825136607</v>
      </c>
      <c r="GB62" s="1">
        <v>0</v>
      </c>
      <c r="GC62" s="1">
        <v>0</v>
      </c>
      <c r="GD62" s="1">
        <v>0</v>
      </c>
      <c r="GE62" s="1">
        <v>0</v>
      </c>
      <c r="GF62" s="1">
        <v>0</v>
      </c>
      <c r="GG62" s="1">
        <v>0</v>
      </c>
      <c r="GH62" s="1">
        <v>0</v>
      </c>
      <c r="GI62" s="1">
        <v>0</v>
      </c>
      <c r="GJ62" s="1">
        <v>0</v>
      </c>
      <c r="GK62" s="1">
        <v>0</v>
      </c>
      <c r="GL62" s="1">
        <v>0</v>
      </c>
      <c r="GM62" s="1">
        <v>0</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0.50881708533966141</v>
      </c>
      <c r="HM62" s="1">
        <v>0</v>
      </c>
      <c r="HN62" s="1">
        <v>2.4301663446693578</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52.527614926573143</v>
      </c>
      <c r="JO62" s="1">
        <v>1.4283787302160731</v>
      </c>
      <c r="JP62" s="1">
        <v>14.947555457122652</v>
      </c>
      <c r="JQ62" s="1">
        <v>1.0995442362755803</v>
      </c>
      <c r="JR62" s="1">
        <v>0</v>
      </c>
      <c r="JS62" s="1">
        <v>9.2179562054452386</v>
      </c>
      <c r="JT62" s="1">
        <v>0.25246935916472923</v>
      </c>
      <c r="JU62" s="1">
        <v>4.4844890725464479</v>
      </c>
      <c r="JV62" s="1">
        <v>0</v>
      </c>
      <c r="JW62" s="1">
        <v>0</v>
      </c>
      <c r="JX62" s="1">
        <v>9.2925448054460258</v>
      </c>
      <c r="JY62" s="1">
        <v>3.0354492422400869</v>
      </c>
      <c r="JZ62" s="1">
        <v>0.35718176047510231</v>
      </c>
      <c r="KA62" s="1">
        <v>0.23418905941443532</v>
      </c>
      <c r="KB62" s="1">
        <v>3.122627145080489</v>
      </c>
      <c r="KC62" s="1">
        <v>0</v>
      </c>
    </row>
    <row r="63" spans="1:289" ht="11" customHeight="1" x14ac:dyDescent="0.15">
      <c r="A63" s="1" t="s">
        <v>106</v>
      </c>
      <c r="B63" s="1">
        <v>1047.7773826952098</v>
      </c>
      <c r="D63" s="1">
        <v>109.69769494883788</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2.2487191114501899E-3</v>
      </c>
      <c r="DI63" s="1">
        <v>1.2183115659541028</v>
      </c>
      <c r="DJ63" s="1">
        <v>39.705030707091829</v>
      </c>
      <c r="DK63" s="1">
        <v>0</v>
      </c>
      <c r="DL63" s="1">
        <v>0</v>
      </c>
      <c r="DM63" s="1">
        <v>0.20896044786872642</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2.7518064393239521E-3</v>
      </c>
      <c r="EG63" s="1">
        <v>1.7275515153806176</v>
      </c>
      <c r="EH63" s="1">
        <v>14.287901733402459</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1.6011233941255801E-3</v>
      </c>
      <c r="FZ63" s="1">
        <v>0.62544790133230244</v>
      </c>
      <c r="GA63" s="1">
        <v>8.1548270838459622</v>
      </c>
      <c r="GB63" s="1">
        <v>0</v>
      </c>
      <c r="GC63" s="1">
        <v>0</v>
      </c>
      <c r="GD63" s="1">
        <v>0</v>
      </c>
      <c r="GE63" s="1">
        <v>0</v>
      </c>
      <c r="GF63" s="1">
        <v>0</v>
      </c>
      <c r="GG63" s="1">
        <v>0</v>
      </c>
      <c r="GH63" s="1">
        <v>0</v>
      </c>
      <c r="GI63" s="1">
        <v>0</v>
      </c>
      <c r="GJ63" s="1">
        <v>0</v>
      </c>
      <c r="GK63" s="1">
        <v>0</v>
      </c>
      <c r="GL63" s="1">
        <v>0</v>
      </c>
      <c r="GM63" s="1">
        <v>0</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2.0826745474873038E-3</v>
      </c>
      <c r="HM63" s="1">
        <v>0.50673441079217396</v>
      </c>
      <c r="HN63" s="1">
        <v>2.9369007554615316</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52.527614926573143</v>
      </c>
      <c r="JO63" s="1">
        <v>1.4283787302160731</v>
      </c>
      <c r="JP63" s="1">
        <v>14.947555457122652</v>
      </c>
      <c r="JQ63" s="1">
        <v>1.0995442362755803</v>
      </c>
      <c r="JR63" s="1">
        <v>0</v>
      </c>
      <c r="JS63" s="1">
        <v>9.2179562054452386</v>
      </c>
      <c r="JT63" s="1">
        <v>0.25246935916472923</v>
      </c>
      <c r="JU63" s="1">
        <v>4.4844890725464479</v>
      </c>
      <c r="JV63" s="1">
        <v>0</v>
      </c>
      <c r="JW63" s="1">
        <v>0</v>
      </c>
      <c r="JX63" s="1">
        <v>9.2925448054460258</v>
      </c>
      <c r="JY63" s="1">
        <v>3.0354492422400869</v>
      </c>
      <c r="JZ63" s="1">
        <v>0.35718176047510231</v>
      </c>
      <c r="KA63" s="1">
        <v>0.23418905941443532</v>
      </c>
      <c r="KB63" s="1">
        <v>3.122627145080489</v>
      </c>
      <c r="KC63" s="1">
        <v>0</v>
      </c>
    </row>
    <row r="64" spans="1:289" ht="11" customHeight="1" x14ac:dyDescent="0.15">
      <c r="A64" s="1" t="s">
        <v>112</v>
      </c>
      <c r="B64" s="1">
        <v>1042.7773826952098</v>
      </c>
      <c r="D64" s="1">
        <v>105.89510466176482</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1.097888733329893</v>
      </c>
      <c r="DI64" s="1">
        <v>0</v>
      </c>
      <c r="DJ64" s="1">
        <v>39.705030707091829</v>
      </c>
      <c r="DK64" s="1">
        <v>0</v>
      </c>
      <c r="DL64" s="1">
        <v>0</v>
      </c>
      <c r="DM64" s="1">
        <v>0.20896044786872642</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1.662972679621977</v>
      </c>
      <c r="EG64" s="1">
        <v>0</v>
      </c>
      <c r="EH64" s="1">
        <v>14.287901733402459</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0.59432593486441987</v>
      </c>
      <c r="FZ64" s="1">
        <v>0</v>
      </c>
      <c r="GA64" s="1">
        <v>8.1548270838459622</v>
      </c>
      <c r="GB64" s="1">
        <v>0</v>
      </c>
      <c r="GC64" s="1">
        <v>0</v>
      </c>
      <c r="GD64" s="1">
        <v>0</v>
      </c>
      <c r="GE64" s="1">
        <v>0</v>
      </c>
      <c r="GF64" s="1">
        <v>0</v>
      </c>
      <c r="GG64" s="1">
        <v>0</v>
      </c>
      <c r="GH64" s="1">
        <v>0</v>
      </c>
      <c r="GI64" s="1">
        <v>0</v>
      </c>
      <c r="GJ64" s="1">
        <v>0</v>
      </c>
      <c r="GK64" s="1">
        <v>0</v>
      </c>
      <c r="GL64" s="1">
        <v>0</v>
      </c>
      <c r="GM64" s="1">
        <v>0</v>
      </c>
      <c r="GN64" s="1">
        <v>0</v>
      </c>
      <c r="GO64" s="1">
        <v>0</v>
      </c>
      <c r="GP64" s="1">
        <v>0</v>
      </c>
      <c r="GQ64" s="1">
        <v>0</v>
      </c>
      <c r="GR64" s="1">
        <v>0</v>
      </c>
      <c r="GS64" s="1">
        <v>0</v>
      </c>
      <c r="GT64" s="1">
        <v>0</v>
      </c>
      <c r="GU64" s="1">
        <v>0</v>
      </c>
      <c r="GV64" s="1">
        <v>0</v>
      </c>
      <c r="GW64" s="1">
        <v>0</v>
      </c>
      <c r="GX64" s="1">
        <v>0</v>
      </c>
      <c r="GY64" s="1">
        <v>0</v>
      </c>
      <c r="GZ64" s="1">
        <v>0</v>
      </c>
      <c r="HA64" s="1">
        <v>0</v>
      </c>
      <c r="HB64" s="1">
        <v>0</v>
      </c>
      <c r="HC64" s="1">
        <v>0</v>
      </c>
      <c r="HD64" s="1">
        <v>0</v>
      </c>
      <c r="HE64" s="1">
        <v>0</v>
      </c>
      <c r="HF64" s="1">
        <v>0</v>
      </c>
      <c r="HG64" s="1">
        <v>0</v>
      </c>
      <c r="HH64" s="1">
        <v>0</v>
      </c>
      <c r="HI64" s="1">
        <v>0</v>
      </c>
      <c r="HJ64" s="1">
        <v>0</v>
      </c>
      <c r="HK64" s="1">
        <v>0</v>
      </c>
      <c r="HL64" s="1">
        <v>0.45608726274930234</v>
      </c>
      <c r="HM64" s="1">
        <v>0</v>
      </c>
      <c r="HN64" s="1">
        <v>2.9369007554615316</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52.975577018095287</v>
      </c>
      <c r="JO64" s="1">
        <v>1.3612247245857982</v>
      </c>
      <c r="JP64" s="1">
        <v>14.85618009004793</v>
      </c>
      <c r="JQ64" s="1">
        <v>1.0047168890260569</v>
      </c>
      <c r="JR64" s="1">
        <v>0</v>
      </c>
      <c r="JS64" s="1">
        <v>9.1478086945047519</v>
      </c>
      <c r="JT64" s="1">
        <v>0.25882319344593091</v>
      </c>
      <c r="JU64" s="1">
        <v>4.2947798001383344</v>
      </c>
      <c r="JV64" s="1">
        <v>0</v>
      </c>
      <c r="JW64" s="1">
        <v>0</v>
      </c>
      <c r="JX64" s="1">
        <v>9.1457991608485489</v>
      </c>
      <c r="JY64" s="1">
        <v>3.1079729662585085</v>
      </c>
      <c r="JZ64" s="1">
        <v>0.36976125119975262</v>
      </c>
      <c r="KA64" s="1">
        <v>0.24259856092550761</v>
      </c>
      <c r="KB64" s="1">
        <v>3.234757650923608</v>
      </c>
      <c r="KC64" s="1">
        <v>0</v>
      </c>
    </row>
    <row r="65" spans="1:289" ht="11" customHeight="1" x14ac:dyDescent="0.15">
      <c r="A65" s="1" t="s">
        <v>106</v>
      </c>
      <c r="B65" s="1">
        <v>1042.7773826952098</v>
      </c>
      <c r="D65" s="1">
        <v>105.89510466200198</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2.2493724057482218E-3</v>
      </c>
      <c r="DI65" s="1">
        <v>1.0956393611435207</v>
      </c>
      <c r="DJ65" s="1">
        <v>40.800670068235348</v>
      </c>
      <c r="DK65" s="1">
        <v>0</v>
      </c>
      <c r="DL65" s="1">
        <v>0</v>
      </c>
      <c r="DM65" s="1">
        <v>0.20896044786872642</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2.7511631842626265E-3</v>
      </c>
      <c r="EG65" s="1">
        <v>1.6602215160948306</v>
      </c>
      <c r="EH65" s="1">
        <v>15.948123249497289</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1.6078949686268455E-3</v>
      </c>
      <c r="FZ65" s="1">
        <v>0.59271803980500615</v>
      </c>
      <c r="GA65" s="1">
        <v>8.7475451236509691</v>
      </c>
      <c r="GB65" s="1">
        <v>0</v>
      </c>
      <c r="GC65" s="1">
        <v>0</v>
      </c>
      <c r="GD65" s="1">
        <v>0</v>
      </c>
      <c r="GE65" s="1">
        <v>0</v>
      </c>
      <c r="GF65" s="1">
        <v>0</v>
      </c>
      <c r="GG65" s="1">
        <v>0</v>
      </c>
      <c r="GH65" s="1">
        <v>0</v>
      </c>
      <c r="GI65" s="1">
        <v>0</v>
      </c>
      <c r="GJ65" s="1">
        <v>0</v>
      </c>
      <c r="GK65" s="1">
        <v>0</v>
      </c>
      <c r="GL65" s="1">
        <v>0</v>
      </c>
      <c r="GM65" s="1">
        <v>0</v>
      </c>
      <c r="GN65" s="1">
        <v>0</v>
      </c>
      <c r="GO65" s="1">
        <v>0</v>
      </c>
      <c r="GP65" s="1">
        <v>0</v>
      </c>
      <c r="GQ65" s="1">
        <v>0</v>
      </c>
      <c r="GR65" s="1">
        <v>0</v>
      </c>
      <c r="GS65" s="1">
        <v>0</v>
      </c>
      <c r="GT65" s="1">
        <v>0</v>
      </c>
      <c r="GU65" s="1">
        <v>0</v>
      </c>
      <c r="GV65" s="1">
        <v>0</v>
      </c>
      <c r="GW65" s="1">
        <v>0</v>
      </c>
      <c r="GX65" s="1">
        <v>0</v>
      </c>
      <c r="GY65" s="1">
        <v>0</v>
      </c>
      <c r="GZ65" s="1">
        <v>0</v>
      </c>
      <c r="HA65" s="1">
        <v>0</v>
      </c>
      <c r="HB65" s="1">
        <v>0</v>
      </c>
      <c r="HC65" s="1">
        <v>0</v>
      </c>
      <c r="HD65" s="1">
        <v>0</v>
      </c>
      <c r="HE65" s="1">
        <v>0</v>
      </c>
      <c r="HF65" s="1">
        <v>0</v>
      </c>
      <c r="HG65" s="1">
        <v>0</v>
      </c>
      <c r="HH65" s="1">
        <v>0</v>
      </c>
      <c r="HI65" s="1">
        <v>0</v>
      </c>
      <c r="HJ65" s="1">
        <v>0</v>
      </c>
      <c r="HK65" s="1">
        <v>0</v>
      </c>
      <c r="HL65" s="1">
        <v>2.0877295379741079E-3</v>
      </c>
      <c r="HM65" s="1">
        <v>0.4539995331883907</v>
      </c>
      <c r="HN65" s="1">
        <v>3.3909002886499224</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52.975577018071164</v>
      </c>
      <c r="JO65" s="1">
        <v>1.3612247245814886</v>
      </c>
      <c r="JP65" s="1">
        <v>14.856180090105747</v>
      </c>
      <c r="JQ65" s="1">
        <v>1.0047168890232256</v>
      </c>
      <c r="JR65" s="1">
        <v>0</v>
      </c>
      <c r="JS65" s="1">
        <v>9.1478086945015598</v>
      </c>
      <c r="JT65" s="1">
        <v>0.25882319344562099</v>
      </c>
      <c r="JU65" s="1">
        <v>4.2947798001362125</v>
      </c>
      <c r="JV65" s="1">
        <v>0</v>
      </c>
      <c r="JW65" s="1">
        <v>0</v>
      </c>
      <c r="JX65" s="1">
        <v>9.1457991608362281</v>
      </c>
      <c r="JY65" s="1">
        <v>3.1079729662584539</v>
      </c>
      <c r="JZ65" s="1">
        <v>0.36976125119897557</v>
      </c>
      <c r="KA65" s="1">
        <v>0.24259856092496457</v>
      </c>
      <c r="KB65" s="1">
        <v>3.2347576509163636</v>
      </c>
      <c r="KC65" s="1">
        <v>0</v>
      </c>
    </row>
    <row r="66" spans="1:289" ht="11" customHeight="1" x14ac:dyDescent="0.15">
      <c r="A66" s="1" t="s">
        <v>112</v>
      </c>
      <c r="B66" s="1">
        <v>1037.7773826952098</v>
      </c>
      <c r="D66" s="1">
        <v>102.34865666196976</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0.95810997729266068</v>
      </c>
      <c r="DI66" s="1">
        <v>0</v>
      </c>
      <c r="DJ66" s="1">
        <v>40.800670068235348</v>
      </c>
      <c r="DK66" s="1">
        <v>3.3195971506212479E-2</v>
      </c>
      <c r="DL66" s="1">
        <v>0</v>
      </c>
      <c r="DM66" s="1">
        <v>0.20896044786872642</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1.5924875140992147</v>
      </c>
      <c r="EG66" s="1">
        <v>0</v>
      </c>
      <c r="EH66" s="1">
        <v>15.948123249497289</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0.5689982048949298</v>
      </c>
      <c r="FZ66" s="1">
        <v>0</v>
      </c>
      <c r="GA66" s="1">
        <v>8.7475451236509691</v>
      </c>
      <c r="GB66" s="1">
        <v>0</v>
      </c>
      <c r="GC66" s="1">
        <v>0</v>
      </c>
      <c r="GD66" s="1">
        <v>0</v>
      </c>
      <c r="GE66" s="1">
        <v>0</v>
      </c>
      <c r="GF66" s="1">
        <v>0</v>
      </c>
      <c r="GG66" s="1">
        <v>0</v>
      </c>
      <c r="GH66" s="1">
        <v>0</v>
      </c>
      <c r="GI66" s="1">
        <v>0</v>
      </c>
      <c r="GJ66" s="1">
        <v>0</v>
      </c>
      <c r="GK66" s="1">
        <v>0</v>
      </c>
      <c r="GL66" s="1">
        <v>0</v>
      </c>
      <c r="GM66" s="1">
        <v>0</v>
      </c>
      <c r="GN66" s="1">
        <v>0</v>
      </c>
      <c r="GO66" s="1">
        <v>0</v>
      </c>
      <c r="GP66" s="1">
        <v>0</v>
      </c>
      <c r="GQ66" s="1">
        <v>0</v>
      </c>
      <c r="GR66" s="1">
        <v>0</v>
      </c>
      <c r="GS66" s="1">
        <v>0</v>
      </c>
      <c r="GT66" s="1">
        <v>0</v>
      </c>
      <c r="GU66" s="1">
        <v>0</v>
      </c>
      <c r="GV66" s="1">
        <v>0</v>
      </c>
      <c r="GW66" s="1">
        <v>0</v>
      </c>
      <c r="GX66" s="1">
        <v>0</v>
      </c>
      <c r="GY66" s="1">
        <v>0</v>
      </c>
      <c r="GZ66" s="1">
        <v>0</v>
      </c>
      <c r="HA66" s="1">
        <v>0</v>
      </c>
      <c r="HB66" s="1">
        <v>0</v>
      </c>
      <c r="HC66" s="1">
        <v>0</v>
      </c>
      <c r="HD66" s="1">
        <v>0</v>
      </c>
      <c r="HE66" s="1">
        <v>0</v>
      </c>
      <c r="HF66" s="1">
        <v>0</v>
      </c>
      <c r="HG66" s="1">
        <v>0</v>
      </c>
      <c r="HH66" s="1">
        <v>0</v>
      </c>
      <c r="HI66" s="1">
        <v>0</v>
      </c>
      <c r="HJ66" s="1">
        <v>0</v>
      </c>
      <c r="HK66" s="1">
        <v>0</v>
      </c>
      <c r="HL66" s="1">
        <v>0.40235249233595677</v>
      </c>
      <c r="HM66" s="1">
        <v>0</v>
      </c>
      <c r="HN66" s="1">
        <v>3.3909002886499224</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53.415574180136829</v>
      </c>
      <c r="JO66" s="1">
        <v>1.2955419903220622</v>
      </c>
      <c r="JP66" s="1">
        <v>14.755578571284339</v>
      </c>
      <c r="JQ66" s="1">
        <v>0.92036687717534993</v>
      </c>
      <c r="JR66" s="1">
        <v>0</v>
      </c>
      <c r="JS66" s="1">
        <v>9.0761677363696958</v>
      </c>
      <c r="JT66" s="1">
        <v>0.26498610551966112</v>
      </c>
      <c r="JU66" s="1">
        <v>4.1122202074174412</v>
      </c>
      <c r="JV66" s="1">
        <v>0</v>
      </c>
      <c r="JW66" s="1">
        <v>0</v>
      </c>
      <c r="JX66" s="1">
        <v>9.0004719296258155</v>
      </c>
      <c r="JY66" s="1">
        <v>3.178919162123798</v>
      </c>
      <c r="JZ66" s="1">
        <v>0.382324357492214</v>
      </c>
      <c r="KA66" s="1">
        <v>0.25100475998280553</v>
      </c>
      <c r="KB66" s="1">
        <v>3.3468441225499865</v>
      </c>
      <c r="KC66" s="1">
        <v>0</v>
      </c>
    </row>
    <row r="67" spans="1:289" ht="11" customHeight="1" x14ac:dyDescent="0.15">
      <c r="A67" s="1" t="s">
        <v>106</v>
      </c>
      <c r="B67" s="1">
        <v>1037.7773826952098</v>
      </c>
      <c r="D67" s="1">
        <v>102.34865666196976</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2.2499712397148681E-3</v>
      </c>
      <c r="DI67" s="1">
        <v>0.95586000605294674</v>
      </c>
      <c r="DJ67" s="1">
        <v>41.756530074288293</v>
      </c>
      <c r="DK67" s="1">
        <v>2.3041179227111493E-3</v>
      </c>
      <c r="DL67" s="1">
        <v>3.0891853583501348E-2</v>
      </c>
      <c r="DM67" s="1">
        <v>0.23985230145222777</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2.7505004562639454E-3</v>
      </c>
      <c r="EG67" s="1">
        <v>1.5897370136429512</v>
      </c>
      <c r="EH67" s="1">
        <v>17.537860263140239</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1.6148109298413866E-3</v>
      </c>
      <c r="FZ67" s="1">
        <v>0.56738339396508841</v>
      </c>
      <c r="GA67" s="1">
        <v>9.3149285176160568</v>
      </c>
      <c r="GB67" s="1">
        <v>0</v>
      </c>
      <c r="GC67" s="1">
        <v>0</v>
      </c>
      <c r="GD67" s="1">
        <v>0</v>
      </c>
      <c r="GE67" s="1">
        <v>0</v>
      </c>
      <c r="GF67" s="1">
        <v>0</v>
      </c>
      <c r="GG67" s="1">
        <v>0</v>
      </c>
      <c r="GH67" s="1">
        <v>0</v>
      </c>
      <c r="GI67" s="1">
        <v>0</v>
      </c>
      <c r="GJ67" s="1">
        <v>0</v>
      </c>
      <c r="GK67" s="1">
        <v>0</v>
      </c>
      <c r="GL67" s="1">
        <v>0</v>
      </c>
      <c r="GM67" s="1">
        <v>0</v>
      </c>
      <c r="GN67" s="1">
        <v>0</v>
      </c>
      <c r="GO67" s="1">
        <v>0</v>
      </c>
      <c r="GP67" s="1">
        <v>0</v>
      </c>
      <c r="GQ67" s="1">
        <v>0</v>
      </c>
      <c r="GR67" s="1">
        <v>0</v>
      </c>
      <c r="GS67" s="1">
        <v>0</v>
      </c>
      <c r="GT67" s="1">
        <v>0</v>
      </c>
      <c r="GU67" s="1">
        <v>0</v>
      </c>
      <c r="GV67" s="1">
        <v>0</v>
      </c>
      <c r="GW67" s="1">
        <v>0</v>
      </c>
      <c r="GX67" s="1">
        <v>0</v>
      </c>
      <c r="GY67" s="1">
        <v>0</v>
      </c>
      <c r="GZ67" s="1">
        <v>0</v>
      </c>
      <c r="HA67" s="1">
        <v>0</v>
      </c>
      <c r="HB67" s="1">
        <v>0</v>
      </c>
      <c r="HC67" s="1">
        <v>0</v>
      </c>
      <c r="HD67" s="1">
        <v>0</v>
      </c>
      <c r="HE67" s="1">
        <v>0</v>
      </c>
      <c r="HF67" s="1">
        <v>0</v>
      </c>
      <c r="HG67" s="1">
        <v>0</v>
      </c>
      <c r="HH67" s="1">
        <v>0</v>
      </c>
      <c r="HI67" s="1">
        <v>0</v>
      </c>
      <c r="HJ67" s="1">
        <v>0</v>
      </c>
      <c r="HK67" s="1">
        <v>0</v>
      </c>
      <c r="HL67" s="1">
        <v>2.0926301612010606E-3</v>
      </c>
      <c r="HM67" s="1">
        <v>0.40025986217475573</v>
      </c>
      <c r="HN67" s="1">
        <v>3.7911601508246782</v>
      </c>
      <c r="HO67" s="1">
        <v>0</v>
      </c>
      <c r="HP67" s="1">
        <v>0</v>
      </c>
      <c r="HQ67" s="1">
        <v>0</v>
      </c>
      <c r="HR67" s="1">
        <v>0</v>
      </c>
      <c r="HS67" s="1">
        <v>0</v>
      </c>
      <c r="HT67" s="1">
        <v>0</v>
      </c>
      <c r="HU67" s="1">
        <v>0</v>
      </c>
      <c r="HV67" s="1">
        <v>0</v>
      </c>
      <c r="HW67" s="1">
        <v>0</v>
      </c>
      <c r="HX67" s="1">
        <v>0</v>
      </c>
      <c r="HY67" s="1">
        <v>0</v>
      </c>
      <c r="HZ67" s="1">
        <v>0</v>
      </c>
      <c r="IA67" s="1">
        <v>0</v>
      </c>
      <c r="IB67" s="1">
        <v>0</v>
      </c>
      <c r="IC67" s="1">
        <v>0</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53.415574180136829</v>
      </c>
      <c r="JO67" s="1">
        <v>1.2955419903220622</v>
      </c>
      <c r="JP67" s="1">
        <v>14.755578571284339</v>
      </c>
      <c r="JQ67" s="1">
        <v>0.92036687717534993</v>
      </c>
      <c r="JR67" s="1">
        <v>0</v>
      </c>
      <c r="JS67" s="1">
        <v>9.0761677363696958</v>
      </c>
      <c r="JT67" s="1">
        <v>0.26498610551966112</v>
      </c>
      <c r="JU67" s="1">
        <v>4.1122202074174412</v>
      </c>
      <c r="JV67" s="1">
        <v>0</v>
      </c>
      <c r="JW67" s="1">
        <v>0</v>
      </c>
      <c r="JX67" s="1">
        <v>9.0004719296258155</v>
      </c>
      <c r="JY67" s="1">
        <v>3.178919162123798</v>
      </c>
      <c r="JZ67" s="1">
        <v>0.382324357492214</v>
      </c>
      <c r="KA67" s="1">
        <v>0.25100475998280553</v>
      </c>
      <c r="KB67" s="1">
        <v>3.3468441225499865</v>
      </c>
      <c r="KC67" s="1">
        <v>0</v>
      </c>
    </row>
    <row r="68" spans="1:289" ht="11" customHeight="1" x14ac:dyDescent="0.15">
      <c r="A68" s="1" t="s">
        <v>112</v>
      </c>
      <c r="B68" s="1">
        <v>1032.7773826952098</v>
      </c>
      <c r="D68" s="1">
        <v>99.050315094696174</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0.76179286981040506</v>
      </c>
      <c r="DI68" s="1">
        <v>0</v>
      </c>
      <c r="DJ68" s="1">
        <v>41.756530074288293</v>
      </c>
      <c r="DK68" s="1">
        <v>0.14367758118804486</v>
      </c>
      <c r="DL68" s="1">
        <v>0</v>
      </c>
      <c r="DM68" s="1">
        <v>0.23985230145222777</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1.5101828681479872</v>
      </c>
      <c r="EG68" s="1">
        <v>0</v>
      </c>
      <c r="EH68" s="1">
        <v>17.537860263140239</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0.55732368757908968</v>
      </c>
      <c r="FZ68" s="1">
        <v>0</v>
      </c>
      <c r="GA68" s="1">
        <v>9.3149285176160568</v>
      </c>
      <c r="GB68" s="1">
        <v>0</v>
      </c>
      <c r="GC68" s="1">
        <v>0</v>
      </c>
      <c r="GD68" s="1">
        <v>0</v>
      </c>
      <c r="GE68" s="1">
        <v>0</v>
      </c>
      <c r="GF68" s="1">
        <v>0</v>
      </c>
      <c r="GG68" s="1">
        <v>0</v>
      </c>
      <c r="GH68" s="1">
        <v>0</v>
      </c>
      <c r="GI68" s="1">
        <v>0</v>
      </c>
      <c r="GJ68" s="1">
        <v>0</v>
      </c>
      <c r="GK68" s="1">
        <v>0</v>
      </c>
      <c r="GL68" s="1">
        <v>0</v>
      </c>
      <c r="GM68" s="1">
        <v>0</v>
      </c>
      <c r="GN68" s="1">
        <v>0</v>
      </c>
      <c r="GO68" s="1">
        <v>0</v>
      </c>
      <c r="GP68" s="1">
        <v>0</v>
      </c>
      <c r="GQ68" s="1">
        <v>0</v>
      </c>
      <c r="GR68" s="1">
        <v>0</v>
      </c>
      <c r="GS68" s="1">
        <v>0</v>
      </c>
      <c r="GT68" s="1">
        <v>0</v>
      </c>
      <c r="GU68" s="1">
        <v>0</v>
      </c>
      <c r="GV68" s="1">
        <v>0</v>
      </c>
      <c r="GW68" s="1">
        <v>0</v>
      </c>
      <c r="GX68" s="1">
        <v>0</v>
      </c>
      <c r="GY68" s="1">
        <v>0</v>
      </c>
      <c r="GZ68" s="1">
        <v>0</v>
      </c>
      <c r="HA68" s="1">
        <v>0</v>
      </c>
      <c r="HB68" s="1">
        <v>0</v>
      </c>
      <c r="HC68" s="1">
        <v>0</v>
      </c>
      <c r="HD68" s="1">
        <v>0</v>
      </c>
      <c r="HE68" s="1">
        <v>0</v>
      </c>
      <c r="HF68" s="1">
        <v>0</v>
      </c>
      <c r="HG68" s="1">
        <v>0</v>
      </c>
      <c r="HH68" s="1">
        <v>0</v>
      </c>
      <c r="HI68" s="1">
        <v>0</v>
      </c>
      <c r="HJ68" s="1">
        <v>0</v>
      </c>
      <c r="HK68" s="1">
        <v>0</v>
      </c>
      <c r="HL68" s="1">
        <v>0.33637659125791036</v>
      </c>
      <c r="HM68" s="1">
        <v>0</v>
      </c>
      <c r="HN68" s="1">
        <v>3.7911601508246782</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53.849386644724341</v>
      </c>
      <c r="JO68" s="1">
        <v>1.2287022324746615</v>
      </c>
      <c r="JP68" s="1">
        <v>14.643479223547587</v>
      </c>
      <c r="JQ68" s="1">
        <v>0.84885540371110313</v>
      </c>
      <c r="JR68" s="1">
        <v>0</v>
      </c>
      <c r="JS68" s="1">
        <v>9.0069501817172632</v>
      </c>
      <c r="JT68" s="1">
        <v>0.2708478623935206</v>
      </c>
      <c r="JU68" s="1">
        <v>3.9358552987769775</v>
      </c>
      <c r="JV68" s="1">
        <v>0</v>
      </c>
      <c r="JW68" s="1">
        <v>0</v>
      </c>
      <c r="JX68" s="1">
        <v>8.8553345618875916</v>
      </c>
      <c r="JY68" s="1">
        <v>3.248126603139502</v>
      </c>
      <c r="JZ68" s="1">
        <v>0.39480596959305825</v>
      </c>
      <c r="KA68" s="1">
        <v>0.25936313251946042</v>
      </c>
      <c r="KB68" s="1">
        <v>3.4582928855149317</v>
      </c>
      <c r="KC68" s="1">
        <v>0</v>
      </c>
    </row>
    <row r="69" spans="1:289" ht="11" customHeight="1" x14ac:dyDescent="0.15">
      <c r="A69" s="1" t="s">
        <v>106</v>
      </c>
      <c r="B69" s="1">
        <v>1032.7773826952098</v>
      </c>
      <c r="D69" s="1">
        <v>99.050315094696174</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2.2504448675798494E-3</v>
      </c>
      <c r="DI69" s="1">
        <v>0.75954242494282409</v>
      </c>
      <c r="DJ69" s="1">
        <v>42.516072499231115</v>
      </c>
      <c r="DK69" s="1">
        <v>2.3055377245458251E-3</v>
      </c>
      <c r="DL69" s="1">
        <v>0.14137204346349905</v>
      </c>
      <c r="DM69" s="1">
        <v>0.38122434491572682</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2.7498140703986424E-3</v>
      </c>
      <c r="EG69" s="1">
        <v>1.5074330540775873</v>
      </c>
      <c r="EH69" s="1">
        <v>19.045293317217826</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1.6219432146640953E-3</v>
      </c>
      <c r="FZ69" s="1">
        <v>0.55570174436442521</v>
      </c>
      <c r="GA69" s="1">
        <v>9.870630261980482</v>
      </c>
      <c r="GB69" s="1">
        <v>0</v>
      </c>
      <c r="GC69" s="1">
        <v>0</v>
      </c>
      <c r="GD69" s="1">
        <v>0</v>
      </c>
      <c r="GE69" s="1">
        <v>0</v>
      </c>
      <c r="GF69" s="1">
        <v>0</v>
      </c>
      <c r="GG69" s="1">
        <v>0</v>
      </c>
      <c r="GH69" s="1">
        <v>0</v>
      </c>
      <c r="GI69" s="1">
        <v>0</v>
      </c>
      <c r="GJ69" s="1">
        <v>0</v>
      </c>
      <c r="GK69" s="1">
        <v>0</v>
      </c>
      <c r="GL69" s="1">
        <v>0</v>
      </c>
      <c r="GM69" s="1">
        <v>0</v>
      </c>
      <c r="GN69" s="1">
        <v>0</v>
      </c>
      <c r="GO69" s="1">
        <v>0</v>
      </c>
      <c r="GP69" s="1">
        <v>0</v>
      </c>
      <c r="GQ69" s="1">
        <v>0</v>
      </c>
      <c r="GR69" s="1">
        <v>0</v>
      </c>
      <c r="GS69" s="1">
        <v>0</v>
      </c>
      <c r="GT69" s="1">
        <v>0</v>
      </c>
      <c r="GU69" s="1">
        <v>0</v>
      </c>
      <c r="GV69" s="1">
        <v>0</v>
      </c>
      <c r="GW69" s="1">
        <v>0</v>
      </c>
      <c r="GX69" s="1">
        <v>0</v>
      </c>
      <c r="GY69" s="1">
        <v>0</v>
      </c>
      <c r="GZ69" s="1">
        <v>0</v>
      </c>
      <c r="HA69" s="1">
        <v>0</v>
      </c>
      <c r="HB69" s="1">
        <v>0</v>
      </c>
      <c r="HC69" s="1">
        <v>0</v>
      </c>
      <c r="HD69" s="1">
        <v>0</v>
      </c>
      <c r="HE69" s="1">
        <v>0</v>
      </c>
      <c r="HF69" s="1">
        <v>0</v>
      </c>
      <c r="HG69" s="1">
        <v>0</v>
      </c>
      <c r="HH69" s="1">
        <v>0</v>
      </c>
      <c r="HI69" s="1">
        <v>0</v>
      </c>
      <c r="HJ69" s="1">
        <v>0</v>
      </c>
      <c r="HK69" s="1">
        <v>0</v>
      </c>
      <c r="HL69" s="1">
        <v>2.0976123927449464E-3</v>
      </c>
      <c r="HM69" s="1">
        <v>0.33427897886516567</v>
      </c>
      <c r="HN69" s="1">
        <v>4.1254391296898438</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53.849386644724341</v>
      </c>
      <c r="JO69" s="1">
        <v>1.2287022324746615</v>
      </c>
      <c r="JP69" s="1">
        <v>14.643479223547587</v>
      </c>
      <c r="JQ69" s="1">
        <v>0.84885540371110313</v>
      </c>
      <c r="JR69" s="1">
        <v>0</v>
      </c>
      <c r="JS69" s="1">
        <v>9.0069501817172632</v>
      </c>
      <c r="JT69" s="1">
        <v>0.2708478623935206</v>
      </c>
      <c r="JU69" s="1">
        <v>3.9358552987769775</v>
      </c>
      <c r="JV69" s="1">
        <v>0</v>
      </c>
      <c r="JW69" s="1">
        <v>0</v>
      </c>
      <c r="JX69" s="1">
        <v>8.8553345618875916</v>
      </c>
      <c r="JY69" s="1">
        <v>3.248126603139502</v>
      </c>
      <c r="JZ69" s="1">
        <v>0.39480596959305825</v>
      </c>
      <c r="KA69" s="1">
        <v>0.25936313251946042</v>
      </c>
      <c r="KB69" s="1">
        <v>3.4582928855149317</v>
      </c>
      <c r="KC69" s="1">
        <v>0</v>
      </c>
    </row>
    <row r="70" spans="1:289" ht="11" customHeight="1" x14ac:dyDescent="0.15">
      <c r="A70" s="1" t="s">
        <v>112</v>
      </c>
      <c r="B70" s="1">
        <v>1027.7773826952098</v>
      </c>
      <c r="D70" s="1">
        <v>94.799255585310021</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1.0863684125593263</v>
      </c>
      <c r="DI70" s="1">
        <v>0</v>
      </c>
      <c r="DJ70" s="1">
        <v>42.516072499231115</v>
      </c>
      <c r="DK70" s="1">
        <v>0</v>
      </c>
      <c r="DL70" s="1">
        <v>0</v>
      </c>
      <c r="DM70" s="1">
        <v>0.38122434491572682</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2.0740357363509263</v>
      </c>
      <c r="EG70" s="1">
        <v>0</v>
      </c>
      <c r="EH70" s="1">
        <v>19.045293317217826</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0.66535657450980024</v>
      </c>
      <c r="FZ70" s="1">
        <v>0</v>
      </c>
      <c r="GA70" s="1">
        <v>9.870630261980482</v>
      </c>
      <c r="GB70" s="1">
        <v>0</v>
      </c>
      <c r="GC70" s="1">
        <v>0</v>
      </c>
      <c r="GD70" s="1">
        <v>0</v>
      </c>
      <c r="GE70" s="1">
        <v>0</v>
      </c>
      <c r="GF70" s="1">
        <v>0</v>
      </c>
      <c r="GG70" s="1">
        <v>0</v>
      </c>
      <c r="GH70" s="1">
        <v>0</v>
      </c>
      <c r="GI70" s="1">
        <v>0</v>
      </c>
      <c r="GJ70" s="1">
        <v>0</v>
      </c>
      <c r="GK70" s="1">
        <v>0</v>
      </c>
      <c r="GL70" s="1">
        <v>0</v>
      </c>
      <c r="GM70" s="1">
        <v>0</v>
      </c>
      <c r="GN70" s="1">
        <v>0</v>
      </c>
      <c r="GO70" s="1">
        <v>0</v>
      </c>
      <c r="GP70" s="1">
        <v>0</v>
      </c>
      <c r="GQ70" s="1">
        <v>0</v>
      </c>
      <c r="GR70" s="1">
        <v>0</v>
      </c>
      <c r="GS70" s="1">
        <v>0</v>
      </c>
      <c r="GT70" s="1">
        <v>0</v>
      </c>
      <c r="GU70" s="1">
        <v>0</v>
      </c>
      <c r="GV70" s="1">
        <v>0</v>
      </c>
      <c r="GW70" s="1">
        <v>0</v>
      </c>
      <c r="GX70" s="1">
        <v>0</v>
      </c>
      <c r="GY70" s="1">
        <v>0</v>
      </c>
      <c r="GZ70" s="1">
        <v>0</v>
      </c>
      <c r="HA70" s="1">
        <v>0</v>
      </c>
      <c r="HB70" s="1">
        <v>0</v>
      </c>
      <c r="HC70" s="1">
        <v>0</v>
      </c>
      <c r="HD70" s="1">
        <v>0</v>
      </c>
      <c r="HE70" s="1">
        <v>0</v>
      </c>
      <c r="HF70" s="1">
        <v>0</v>
      </c>
      <c r="HG70" s="1">
        <v>0</v>
      </c>
      <c r="HH70" s="1">
        <v>0</v>
      </c>
      <c r="HI70" s="1">
        <v>0</v>
      </c>
      <c r="HJ70" s="1">
        <v>0</v>
      </c>
      <c r="HK70" s="1">
        <v>0</v>
      </c>
      <c r="HL70" s="1">
        <v>0.35622466362350719</v>
      </c>
      <c r="HM70" s="1">
        <v>0</v>
      </c>
      <c r="HN70" s="1">
        <v>4.1254391296898438</v>
      </c>
      <c r="HO70" s="1">
        <v>0</v>
      </c>
      <c r="HP70" s="1">
        <v>0</v>
      </c>
      <c r="HQ70" s="1">
        <v>0</v>
      </c>
      <c r="HR70" s="1">
        <v>0</v>
      </c>
      <c r="HS70" s="1">
        <v>0</v>
      </c>
      <c r="HT70" s="1">
        <v>0</v>
      </c>
      <c r="HU70" s="1">
        <v>0</v>
      </c>
      <c r="HV70" s="1">
        <v>0</v>
      </c>
      <c r="HW70" s="1">
        <v>0</v>
      </c>
      <c r="HX70" s="1">
        <v>0</v>
      </c>
      <c r="HY70" s="1">
        <v>0</v>
      </c>
      <c r="HZ70" s="1">
        <v>0</v>
      </c>
      <c r="IA70" s="1">
        <v>8.009947461239926E-2</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54.415741369965595</v>
      </c>
      <c r="JO70" s="1">
        <v>1.1719001239473834</v>
      </c>
      <c r="JP70" s="1">
        <v>14.4758221463734</v>
      </c>
      <c r="JQ70" s="1">
        <v>0.77635325052850501</v>
      </c>
      <c r="JR70" s="1">
        <v>0</v>
      </c>
      <c r="JS70" s="1">
        <v>8.9495108978919244</v>
      </c>
      <c r="JT70" s="1">
        <v>0.27904942646522185</v>
      </c>
      <c r="JU70" s="1">
        <v>3.7230666455540926</v>
      </c>
      <c r="JV70" s="1">
        <v>0</v>
      </c>
      <c r="JW70" s="1">
        <v>0</v>
      </c>
      <c r="JX70" s="1">
        <v>8.6572757430278369</v>
      </c>
      <c r="JY70" s="1">
        <v>3.3392753456205937</v>
      </c>
      <c r="JZ70" s="1">
        <v>0.41213288586364533</v>
      </c>
      <c r="KA70" s="1">
        <v>0.27099368915277522</v>
      </c>
      <c r="KB70" s="1">
        <v>3.5288784756090332</v>
      </c>
      <c r="KC70" s="1">
        <v>0</v>
      </c>
    </row>
    <row r="71" spans="1:289" ht="11" customHeight="1" x14ac:dyDescent="0.15">
      <c r="A71" s="1" t="s">
        <v>106</v>
      </c>
      <c r="B71" s="1">
        <v>1027.7773826952098</v>
      </c>
      <c r="D71" s="1">
        <v>94.799255585310021</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2.2507690962686321E-3</v>
      </c>
      <c r="DI71" s="1">
        <v>1.0841176434630579</v>
      </c>
      <c r="DJ71" s="1">
        <v>43.600190142694174</v>
      </c>
      <c r="DK71" s="1">
        <v>0</v>
      </c>
      <c r="DL71" s="1">
        <v>0</v>
      </c>
      <c r="DM71" s="1">
        <v>0.38122434491572682</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2.7484189242450077E-3</v>
      </c>
      <c r="EG71" s="1">
        <v>2.0712873174266822</v>
      </c>
      <c r="EH71" s="1">
        <v>21.116580634644507</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1.6313261972674439E-3</v>
      </c>
      <c r="FZ71" s="1">
        <v>0.66372524831253266</v>
      </c>
      <c r="GA71" s="1">
        <v>10.534355510293015</v>
      </c>
      <c r="GB71" s="1">
        <v>0</v>
      </c>
      <c r="GC71" s="1">
        <v>0</v>
      </c>
      <c r="GD71" s="1">
        <v>0</v>
      </c>
      <c r="GE71" s="1">
        <v>0</v>
      </c>
      <c r="GF71" s="1">
        <v>0</v>
      </c>
      <c r="GG71" s="1">
        <v>0</v>
      </c>
      <c r="GH71" s="1">
        <v>0</v>
      </c>
      <c r="GI71" s="1">
        <v>0</v>
      </c>
      <c r="GJ71" s="1">
        <v>0</v>
      </c>
      <c r="GK71" s="1">
        <v>0</v>
      </c>
      <c r="GL71" s="1">
        <v>0</v>
      </c>
      <c r="GM71" s="1">
        <v>0</v>
      </c>
      <c r="GN71" s="1">
        <v>0</v>
      </c>
      <c r="GO71" s="1">
        <v>0</v>
      </c>
      <c r="GP71" s="1">
        <v>0</v>
      </c>
      <c r="GQ71" s="1">
        <v>0</v>
      </c>
      <c r="GR71" s="1">
        <v>0</v>
      </c>
      <c r="GS71" s="1">
        <v>0</v>
      </c>
      <c r="GT71" s="1">
        <v>0</v>
      </c>
      <c r="GU71" s="1">
        <v>0</v>
      </c>
      <c r="GV71" s="1">
        <v>0</v>
      </c>
      <c r="GW71" s="1">
        <v>0</v>
      </c>
      <c r="GX71" s="1">
        <v>0</v>
      </c>
      <c r="GY71" s="1">
        <v>0</v>
      </c>
      <c r="GZ71" s="1">
        <v>0</v>
      </c>
      <c r="HA71" s="1">
        <v>0</v>
      </c>
      <c r="HB71" s="1">
        <v>0</v>
      </c>
      <c r="HC71" s="1">
        <v>0</v>
      </c>
      <c r="HD71" s="1">
        <v>0</v>
      </c>
      <c r="HE71" s="1">
        <v>0</v>
      </c>
      <c r="HF71" s="1">
        <v>0</v>
      </c>
      <c r="HG71" s="1">
        <v>0</v>
      </c>
      <c r="HH71" s="1">
        <v>0</v>
      </c>
      <c r="HI71" s="1">
        <v>0</v>
      </c>
      <c r="HJ71" s="1">
        <v>0</v>
      </c>
      <c r="HK71" s="1">
        <v>0</v>
      </c>
      <c r="HL71" s="1">
        <v>2.1036273351391962E-3</v>
      </c>
      <c r="HM71" s="1">
        <v>0.354121036288368</v>
      </c>
      <c r="HN71" s="1">
        <v>4.4795601659782118</v>
      </c>
      <c r="HO71" s="1">
        <v>0</v>
      </c>
      <c r="HP71" s="1">
        <v>0</v>
      </c>
      <c r="HQ71" s="1">
        <v>0</v>
      </c>
      <c r="HR71" s="1">
        <v>0</v>
      </c>
      <c r="HS71" s="1">
        <v>0</v>
      </c>
      <c r="HT71" s="1">
        <v>0</v>
      </c>
      <c r="HU71" s="1">
        <v>0</v>
      </c>
      <c r="HV71" s="1">
        <v>0</v>
      </c>
      <c r="HW71" s="1">
        <v>0</v>
      </c>
      <c r="HX71" s="1">
        <v>0</v>
      </c>
      <c r="HY71" s="1">
        <v>0</v>
      </c>
      <c r="HZ71" s="1">
        <v>0</v>
      </c>
      <c r="IA71" s="1">
        <v>1.8015200000000002E-4</v>
      </c>
      <c r="IB71" s="1">
        <v>7.9919322612399271E-2</v>
      </c>
      <c r="IC71" s="1">
        <v>7.9919322612399271E-2</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54.415741369965595</v>
      </c>
      <c r="JO71" s="1">
        <v>1.1719001239473834</v>
      </c>
      <c r="JP71" s="1">
        <v>14.4758221463734</v>
      </c>
      <c r="JQ71" s="1">
        <v>0.77635325052850501</v>
      </c>
      <c r="JR71" s="1">
        <v>0</v>
      </c>
      <c r="JS71" s="1">
        <v>8.9495108978919244</v>
      </c>
      <c r="JT71" s="1">
        <v>0.27904942646522185</v>
      </c>
      <c r="JU71" s="1">
        <v>3.7230666455540926</v>
      </c>
      <c r="JV71" s="1">
        <v>0</v>
      </c>
      <c r="JW71" s="1">
        <v>0</v>
      </c>
      <c r="JX71" s="1">
        <v>8.6572757430278369</v>
      </c>
      <c r="JY71" s="1">
        <v>3.3392753456205937</v>
      </c>
      <c r="JZ71" s="1">
        <v>0.41213288586364533</v>
      </c>
      <c r="KA71" s="1">
        <v>0.27099368915277522</v>
      </c>
      <c r="KB71" s="1">
        <v>3.5288784756090332</v>
      </c>
      <c r="KC71" s="1">
        <v>0</v>
      </c>
    </row>
    <row r="72" spans="1:289" ht="11" customHeight="1" x14ac:dyDescent="0.15">
      <c r="A72" s="1" t="s">
        <v>112</v>
      </c>
      <c r="B72" s="1">
        <v>1022.7773826952099</v>
      </c>
      <c r="D72" s="1">
        <v>90.209466272026276</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1.1222043843457736</v>
      </c>
      <c r="DI72" s="1">
        <v>0</v>
      </c>
      <c r="DJ72" s="1">
        <v>43.600190142694174</v>
      </c>
      <c r="DK72" s="1">
        <v>0</v>
      </c>
      <c r="DL72" s="1">
        <v>0</v>
      </c>
      <c r="DM72" s="1">
        <v>0.38122434491572682</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2.3082424225566824</v>
      </c>
      <c r="EG72" s="1">
        <v>0</v>
      </c>
      <c r="EH72" s="1">
        <v>21.116580634644507</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0.71043565300248734</v>
      </c>
      <c r="FZ72" s="1">
        <v>0</v>
      </c>
      <c r="GA72" s="1">
        <v>10.534355510293015</v>
      </c>
      <c r="GB72" s="1">
        <v>0</v>
      </c>
      <c r="GC72" s="1">
        <v>0</v>
      </c>
      <c r="GD72" s="1">
        <v>0</v>
      </c>
      <c r="GE72" s="1">
        <v>0</v>
      </c>
      <c r="GF72" s="1">
        <v>0</v>
      </c>
      <c r="GG72" s="1">
        <v>0</v>
      </c>
      <c r="GH72" s="1">
        <v>0</v>
      </c>
      <c r="GI72" s="1">
        <v>0</v>
      </c>
      <c r="GJ72" s="1">
        <v>0</v>
      </c>
      <c r="GK72" s="1">
        <v>0</v>
      </c>
      <c r="GL72" s="1">
        <v>0</v>
      </c>
      <c r="GM72" s="1">
        <v>0</v>
      </c>
      <c r="GN72" s="1">
        <v>0</v>
      </c>
      <c r="GO72" s="1">
        <v>0</v>
      </c>
      <c r="GP72" s="1">
        <v>0</v>
      </c>
      <c r="GQ72" s="1">
        <v>0</v>
      </c>
      <c r="GR72" s="1">
        <v>0</v>
      </c>
      <c r="GS72" s="1">
        <v>0</v>
      </c>
      <c r="GT72" s="1">
        <v>0</v>
      </c>
      <c r="GU72" s="1">
        <v>0</v>
      </c>
      <c r="GV72" s="1">
        <v>0</v>
      </c>
      <c r="GW72" s="1">
        <v>0</v>
      </c>
      <c r="GX72" s="1">
        <v>0</v>
      </c>
      <c r="GY72" s="1">
        <v>0</v>
      </c>
      <c r="GZ72" s="1">
        <v>0</v>
      </c>
      <c r="HA72" s="1">
        <v>0</v>
      </c>
      <c r="HB72" s="1">
        <v>0</v>
      </c>
      <c r="HC72" s="1">
        <v>0</v>
      </c>
      <c r="HD72" s="1">
        <v>0</v>
      </c>
      <c r="HE72" s="1">
        <v>0</v>
      </c>
      <c r="HF72" s="1">
        <v>0</v>
      </c>
      <c r="HG72" s="1">
        <v>0</v>
      </c>
      <c r="HH72" s="1">
        <v>0</v>
      </c>
      <c r="HI72" s="1">
        <v>0</v>
      </c>
      <c r="HJ72" s="1">
        <v>0</v>
      </c>
      <c r="HK72" s="1">
        <v>0</v>
      </c>
      <c r="HL72" s="1">
        <v>0.33391992538779847</v>
      </c>
      <c r="HM72" s="1">
        <v>0</v>
      </c>
      <c r="HN72" s="1">
        <v>4.4795601659782118</v>
      </c>
      <c r="HO72" s="1">
        <v>0</v>
      </c>
      <c r="HP72" s="1">
        <v>0</v>
      </c>
      <c r="HQ72" s="1">
        <v>0</v>
      </c>
      <c r="HR72" s="1">
        <v>0</v>
      </c>
      <c r="HS72" s="1">
        <v>0</v>
      </c>
      <c r="HT72" s="1">
        <v>0</v>
      </c>
      <c r="HU72" s="1">
        <v>0</v>
      </c>
      <c r="HV72" s="1">
        <v>0</v>
      </c>
      <c r="HW72" s="1">
        <v>0</v>
      </c>
      <c r="HX72" s="1">
        <v>0</v>
      </c>
      <c r="HY72" s="1">
        <v>0</v>
      </c>
      <c r="HZ72" s="1">
        <v>0</v>
      </c>
      <c r="IA72" s="1">
        <v>0.12390122154393193</v>
      </c>
      <c r="IB72" s="1">
        <v>0</v>
      </c>
      <c r="IC72" s="1">
        <v>7.9919322612399271E-2</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55.068295709765671</v>
      </c>
      <c r="JO72" s="1">
        <v>1.1185475783396606</v>
      </c>
      <c r="JP72" s="1">
        <v>14.268144568691602</v>
      </c>
      <c r="JQ72" s="1">
        <v>0.70944084351019554</v>
      </c>
      <c r="JR72" s="1">
        <v>0</v>
      </c>
      <c r="JS72" s="1">
        <v>8.8940108756273002</v>
      </c>
      <c r="JT72" s="1">
        <v>0.28846367793812977</v>
      </c>
      <c r="JU72" s="1">
        <v>3.4927900489264552</v>
      </c>
      <c r="JV72" s="1">
        <v>0</v>
      </c>
      <c r="JW72" s="1">
        <v>0</v>
      </c>
      <c r="JX72" s="1">
        <v>8.4294872161588064</v>
      </c>
      <c r="JY72" s="1">
        <v>3.442132740632573</v>
      </c>
      <c r="JZ72" s="1">
        <v>0.43262861303505751</v>
      </c>
      <c r="KA72" s="1">
        <v>0.28478164278826507</v>
      </c>
      <c r="KB72" s="1">
        <v>3.5712764845862823</v>
      </c>
      <c r="KC72" s="1">
        <v>0</v>
      </c>
    </row>
    <row r="73" spans="1:289" ht="11" customHeight="1" x14ac:dyDescent="0.15">
      <c r="A73" s="1" t="s">
        <v>106</v>
      </c>
      <c r="B73" s="1">
        <v>1022.7773826952099</v>
      </c>
      <c r="D73" s="1">
        <v>90.209466272026276</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2.251218716460896E-3</v>
      </c>
      <c r="DI73" s="1">
        <v>1.1199531656293125</v>
      </c>
      <c r="DJ73" s="1">
        <v>44.720143308323486</v>
      </c>
      <c r="DK73" s="1">
        <v>0</v>
      </c>
      <c r="DL73" s="1">
        <v>0</v>
      </c>
      <c r="DM73" s="1">
        <v>0.38122434491572682</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2.7465236651862822E-3</v>
      </c>
      <c r="EG73" s="1">
        <v>2.3054958988914951</v>
      </c>
      <c r="EH73" s="1">
        <v>23.422076533536</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1.6423843341956419E-3</v>
      </c>
      <c r="FZ73" s="1">
        <v>0.7087932686682914</v>
      </c>
      <c r="GA73" s="1">
        <v>11.243148778961306</v>
      </c>
      <c r="GB73" s="1">
        <v>0</v>
      </c>
      <c r="GC73" s="1">
        <v>0</v>
      </c>
      <c r="GD73" s="1">
        <v>0</v>
      </c>
      <c r="GE73" s="1">
        <v>0</v>
      </c>
      <c r="GF73" s="1">
        <v>0</v>
      </c>
      <c r="GG73" s="1">
        <v>0</v>
      </c>
      <c r="GH73" s="1">
        <v>0</v>
      </c>
      <c r="GI73" s="1">
        <v>0</v>
      </c>
      <c r="GJ73" s="1">
        <v>0</v>
      </c>
      <c r="GK73" s="1">
        <v>0</v>
      </c>
      <c r="GL73" s="1">
        <v>0</v>
      </c>
      <c r="GM73" s="1">
        <v>0</v>
      </c>
      <c r="GN73" s="1">
        <v>0</v>
      </c>
      <c r="GO73" s="1">
        <v>0</v>
      </c>
      <c r="GP73" s="1">
        <v>0</v>
      </c>
      <c r="GQ73" s="1">
        <v>0</v>
      </c>
      <c r="GR73" s="1">
        <v>0</v>
      </c>
      <c r="GS73" s="1">
        <v>0</v>
      </c>
      <c r="GT73" s="1">
        <v>0</v>
      </c>
      <c r="GU73" s="1">
        <v>0</v>
      </c>
      <c r="GV73" s="1">
        <v>0</v>
      </c>
      <c r="GW73" s="1">
        <v>0</v>
      </c>
      <c r="GX73" s="1">
        <v>0</v>
      </c>
      <c r="GY73" s="1">
        <v>0</v>
      </c>
      <c r="GZ73" s="1">
        <v>0</v>
      </c>
      <c r="HA73" s="1">
        <v>0</v>
      </c>
      <c r="HB73" s="1">
        <v>0</v>
      </c>
      <c r="HC73" s="1">
        <v>0</v>
      </c>
      <c r="HD73" s="1">
        <v>0</v>
      </c>
      <c r="HE73" s="1">
        <v>0</v>
      </c>
      <c r="HF73" s="1">
        <v>0</v>
      </c>
      <c r="HG73" s="1">
        <v>0</v>
      </c>
      <c r="HH73" s="1">
        <v>0</v>
      </c>
      <c r="HI73" s="1">
        <v>0</v>
      </c>
      <c r="HJ73" s="1">
        <v>0</v>
      </c>
      <c r="HK73" s="1">
        <v>0</v>
      </c>
      <c r="HL73" s="1">
        <v>2.1102265181188883E-3</v>
      </c>
      <c r="HM73" s="1">
        <v>0.33180969886967954</v>
      </c>
      <c r="HN73" s="1">
        <v>4.8113698648478911</v>
      </c>
      <c r="HO73" s="1">
        <v>0</v>
      </c>
      <c r="HP73" s="1">
        <v>0</v>
      </c>
      <c r="HQ73" s="1">
        <v>0</v>
      </c>
      <c r="HR73" s="1">
        <v>0</v>
      </c>
      <c r="HS73" s="1">
        <v>0</v>
      </c>
      <c r="HT73" s="1">
        <v>0</v>
      </c>
      <c r="HU73" s="1">
        <v>0</v>
      </c>
      <c r="HV73" s="1">
        <v>0</v>
      </c>
      <c r="HW73" s="1">
        <v>0</v>
      </c>
      <c r="HX73" s="1">
        <v>0</v>
      </c>
      <c r="HY73" s="1">
        <v>0</v>
      </c>
      <c r="HZ73" s="1">
        <v>0</v>
      </c>
      <c r="IA73" s="1">
        <v>1.8015200000000002E-4</v>
      </c>
      <c r="IB73" s="1">
        <v>0.12372106954393193</v>
      </c>
      <c r="IC73" s="1">
        <v>0.2036403921563312</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55.068295709765671</v>
      </c>
      <c r="JO73" s="1">
        <v>1.1185475783396606</v>
      </c>
      <c r="JP73" s="1">
        <v>14.268144568691602</v>
      </c>
      <c r="JQ73" s="1">
        <v>0.70944084351019554</v>
      </c>
      <c r="JR73" s="1">
        <v>0</v>
      </c>
      <c r="JS73" s="1">
        <v>8.8940108756273002</v>
      </c>
      <c r="JT73" s="1">
        <v>0.28846367793812977</v>
      </c>
      <c r="JU73" s="1">
        <v>3.4927900489264552</v>
      </c>
      <c r="JV73" s="1">
        <v>0</v>
      </c>
      <c r="JW73" s="1">
        <v>0</v>
      </c>
      <c r="JX73" s="1">
        <v>8.4294872161588064</v>
      </c>
      <c r="JY73" s="1">
        <v>3.442132740632573</v>
      </c>
      <c r="JZ73" s="1">
        <v>0.43262861303505751</v>
      </c>
      <c r="KA73" s="1">
        <v>0.28478164278826507</v>
      </c>
      <c r="KB73" s="1">
        <v>3.5712764845862823</v>
      </c>
      <c r="KC73" s="1">
        <v>0</v>
      </c>
    </row>
    <row r="74" spans="1:289" ht="11" customHeight="1" x14ac:dyDescent="0.15">
      <c r="A74" s="1" t="s">
        <v>112</v>
      </c>
      <c r="B74" s="1">
        <v>1017.7773826952099</v>
      </c>
      <c r="D74" s="1">
        <v>86.021928527700368</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0.97978672381285392</v>
      </c>
      <c r="DI74" s="1">
        <v>0</v>
      </c>
      <c r="DJ74" s="1">
        <v>44.720143308323486</v>
      </c>
      <c r="DK74" s="1">
        <v>0</v>
      </c>
      <c r="DL74" s="1">
        <v>0</v>
      </c>
      <c r="DM74" s="1">
        <v>0.38122434491572682</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2.1467970229382343</v>
      </c>
      <c r="EG74" s="1">
        <v>0</v>
      </c>
      <c r="EH74" s="1">
        <v>23.422076533536</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0.65568840207739132</v>
      </c>
      <c r="FZ74" s="1">
        <v>0</v>
      </c>
      <c r="GA74" s="1">
        <v>11.243148778961306</v>
      </c>
      <c r="GB74" s="1">
        <v>0</v>
      </c>
      <c r="GC74" s="1">
        <v>0</v>
      </c>
      <c r="GD74" s="1">
        <v>0</v>
      </c>
      <c r="GE74" s="1">
        <v>0</v>
      </c>
      <c r="GF74" s="1">
        <v>0</v>
      </c>
      <c r="GG74" s="1">
        <v>0</v>
      </c>
      <c r="GH74" s="1">
        <v>0</v>
      </c>
      <c r="GI74" s="1">
        <v>0</v>
      </c>
      <c r="GJ74" s="1">
        <v>0</v>
      </c>
      <c r="GK74" s="1">
        <v>0</v>
      </c>
      <c r="GL74" s="1">
        <v>0</v>
      </c>
      <c r="GM74" s="1">
        <v>0</v>
      </c>
      <c r="GN74" s="1">
        <v>0</v>
      </c>
      <c r="GO74" s="1">
        <v>0</v>
      </c>
      <c r="GP74" s="1">
        <v>0</v>
      </c>
      <c r="GQ74" s="1">
        <v>0</v>
      </c>
      <c r="GR74" s="1">
        <v>0</v>
      </c>
      <c r="GS74" s="1">
        <v>0</v>
      </c>
      <c r="GT74" s="1">
        <v>0</v>
      </c>
      <c r="GU74" s="1">
        <v>0</v>
      </c>
      <c r="GV74" s="1">
        <v>0</v>
      </c>
      <c r="GW74" s="1">
        <v>0</v>
      </c>
      <c r="GX74" s="1">
        <v>0</v>
      </c>
      <c r="GY74" s="1">
        <v>0</v>
      </c>
      <c r="GZ74" s="1">
        <v>0</v>
      </c>
      <c r="HA74" s="1">
        <v>0</v>
      </c>
      <c r="HB74" s="1">
        <v>0</v>
      </c>
      <c r="HC74" s="1">
        <v>0</v>
      </c>
      <c r="HD74" s="1">
        <v>0</v>
      </c>
      <c r="HE74" s="1">
        <v>0</v>
      </c>
      <c r="HF74" s="1">
        <v>0</v>
      </c>
      <c r="HG74" s="1">
        <v>0</v>
      </c>
      <c r="HH74" s="1">
        <v>0</v>
      </c>
      <c r="HI74" s="1">
        <v>0</v>
      </c>
      <c r="HJ74" s="1">
        <v>0</v>
      </c>
      <c r="HK74" s="1">
        <v>0</v>
      </c>
      <c r="HL74" s="1">
        <v>0.29996967668169905</v>
      </c>
      <c r="HM74" s="1">
        <v>0</v>
      </c>
      <c r="HN74" s="1">
        <v>4.8113698648478911</v>
      </c>
      <c r="HO74" s="1">
        <v>0</v>
      </c>
      <c r="HP74" s="1">
        <v>0</v>
      </c>
      <c r="HQ74" s="1">
        <v>0</v>
      </c>
      <c r="HR74" s="1">
        <v>0</v>
      </c>
      <c r="HS74" s="1">
        <v>0</v>
      </c>
      <c r="HT74" s="1">
        <v>0</v>
      </c>
      <c r="HU74" s="1">
        <v>0</v>
      </c>
      <c r="HV74" s="1">
        <v>0</v>
      </c>
      <c r="HW74" s="1">
        <v>0</v>
      </c>
      <c r="HX74" s="1">
        <v>0</v>
      </c>
      <c r="HY74" s="1">
        <v>0</v>
      </c>
      <c r="HZ74" s="1">
        <v>0</v>
      </c>
      <c r="IA74" s="1">
        <v>0.11422642404971267</v>
      </c>
      <c r="IB74" s="1">
        <v>0</v>
      </c>
      <c r="IC74" s="1">
        <v>0.2036403921563312</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55.713306096428383</v>
      </c>
      <c r="JO74" s="1">
        <v>1.0676129924957072</v>
      </c>
      <c r="JP74" s="1">
        <v>14.056571884135542</v>
      </c>
      <c r="JQ74" s="1">
        <v>0.64868346885827732</v>
      </c>
      <c r="JR74" s="1">
        <v>0</v>
      </c>
      <c r="JS74" s="1">
        <v>8.8248475376868907</v>
      </c>
      <c r="JT74" s="1">
        <v>0.29751621408320372</v>
      </c>
      <c r="JU74" s="1">
        <v>3.2744998146943636</v>
      </c>
      <c r="JV74" s="1">
        <v>0</v>
      </c>
      <c r="JW74" s="1">
        <v>0</v>
      </c>
      <c r="JX74" s="1">
        <v>8.2115957492899856</v>
      </c>
      <c r="JY74" s="1">
        <v>3.5409793422310045</v>
      </c>
      <c r="JZ74" s="1">
        <v>0.45319443861800257</v>
      </c>
      <c r="KA74" s="1">
        <v>0.29864478092615154</v>
      </c>
      <c r="KB74" s="1">
        <v>3.6125476805524852</v>
      </c>
      <c r="KC74" s="1">
        <v>0</v>
      </c>
    </row>
    <row r="75" spans="1:289" ht="11" customHeight="1" x14ac:dyDescent="0.15">
      <c r="A75" s="1" t="s">
        <v>106</v>
      </c>
      <c r="B75" s="1">
        <v>1017.7773826952099</v>
      </c>
      <c r="D75" s="1">
        <v>86.021928527700368</v>
      </c>
      <c r="CA75" s="1">
        <v>0</v>
      </c>
      <c r="CB75" s="1">
        <v>0</v>
      </c>
      <c r="CC75" s="1">
        <v>0</v>
      </c>
      <c r="CD75" s="1">
        <v>0</v>
      </c>
      <c r="CE75" s="1">
        <v>0</v>
      </c>
      <c r="CF75" s="1">
        <v>0</v>
      </c>
      <c r="CG75" s="1">
        <v>0</v>
      </c>
      <c r="CH75" s="1">
        <v>0</v>
      </c>
      <c r="CI75" s="1">
        <v>0</v>
      </c>
      <c r="CJ75" s="1">
        <v>0</v>
      </c>
      <c r="CK75" s="1">
        <v>0</v>
      </c>
      <c r="CL75" s="1">
        <v>0</v>
      </c>
      <c r="CM75" s="1">
        <v>0</v>
      </c>
      <c r="CN75" s="1">
        <v>0</v>
      </c>
      <c r="CO75" s="1">
        <v>0</v>
      </c>
      <c r="CP75" s="1">
        <v>0</v>
      </c>
      <c r="CQ75" s="1">
        <v>0</v>
      </c>
      <c r="CR75" s="1">
        <v>0</v>
      </c>
      <c r="CS75" s="1">
        <v>0</v>
      </c>
      <c r="CT75" s="1">
        <v>0</v>
      </c>
      <c r="CU75" s="1">
        <v>0</v>
      </c>
      <c r="CV75" s="1">
        <v>0</v>
      </c>
      <c r="CW75" s="1">
        <v>0</v>
      </c>
      <c r="CX75" s="1">
        <v>0</v>
      </c>
      <c r="CY75" s="1">
        <v>0</v>
      </c>
      <c r="CZ75" s="1">
        <v>0</v>
      </c>
      <c r="DA75" s="1">
        <v>0</v>
      </c>
      <c r="DB75" s="1">
        <v>0</v>
      </c>
      <c r="DC75" s="1">
        <v>0</v>
      </c>
      <c r="DD75" s="1">
        <v>0</v>
      </c>
      <c r="DE75" s="1">
        <v>0</v>
      </c>
      <c r="DF75" s="1">
        <v>0</v>
      </c>
      <c r="DG75" s="1">
        <v>0</v>
      </c>
      <c r="DH75" s="1">
        <v>2.2520581616546943E-3</v>
      </c>
      <c r="DI75" s="1">
        <v>0.97753466565119873</v>
      </c>
      <c r="DJ75" s="1">
        <v>45.697677973974685</v>
      </c>
      <c r="DK75" s="1">
        <v>0</v>
      </c>
      <c r="DL75" s="1">
        <v>0</v>
      </c>
      <c r="DM75" s="1">
        <v>0.38122434491572682</v>
      </c>
      <c r="DN75" s="1">
        <v>0</v>
      </c>
      <c r="DO75" s="1">
        <v>0</v>
      </c>
      <c r="DP75" s="1">
        <v>0</v>
      </c>
      <c r="DQ75" s="1">
        <v>0</v>
      </c>
      <c r="DR75" s="1">
        <v>0</v>
      </c>
      <c r="DS75" s="1">
        <v>0</v>
      </c>
      <c r="DT75" s="1">
        <v>0</v>
      </c>
      <c r="DU75" s="1">
        <v>0</v>
      </c>
      <c r="DV75" s="1">
        <v>0</v>
      </c>
      <c r="DW75" s="1">
        <v>0</v>
      </c>
      <c r="DX75" s="1">
        <v>0</v>
      </c>
      <c r="DY75" s="1">
        <v>0</v>
      </c>
      <c r="DZ75" s="1">
        <v>0</v>
      </c>
      <c r="EA75" s="1">
        <v>0</v>
      </c>
      <c r="EB75" s="1">
        <v>0</v>
      </c>
      <c r="EC75" s="1">
        <v>0</v>
      </c>
      <c r="ED75" s="1">
        <v>0</v>
      </c>
      <c r="EE75" s="1">
        <v>0</v>
      </c>
      <c r="EF75" s="1">
        <v>2.7445769427509189E-3</v>
      </c>
      <c r="EG75" s="1">
        <v>2.1440524459954844</v>
      </c>
      <c r="EH75" s="1">
        <v>25.566128979531484</v>
      </c>
      <c r="EI75" s="1">
        <v>0</v>
      </c>
      <c r="EJ75" s="1">
        <v>0</v>
      </c>
      <c r="EK75" s="1">
        <v>0</v>
      </c>
      <c r="EL75" s="1">
        <v>0</v>
      </c>
      <c r="EM75" s="1">
        <v>0</v>
      </c>
      <c r="EN75" s="1">
        <v>0</v>
      </c>
      <c r="EO75" s="1">
        <v>0</v>
      </c>
      <c r="EP75" s="1">
        <v>0</v>
      </c>
      <c r="EQ75" s="1">
        <v>0</v>
      </c>
      <c r="ER75" s="1">
        <v>0</v>
      </c>
      <c r="ES75" s="1">
        <v>0</v>
      </c>
      <c r="ET75" s="1">
        <v>0</v>
      </c>
      <c r="EU75" s="1">
        <v>0</v>
      </c>
      <c r="EV75" s="1">
        <v>0</v>
      </c>
      <c r="EW75" s="1">
        <v>0</v>
      </c>
      <c r="EX75" s="1">
        <v>0</v>
      </c>
      <c r="EY75" s="1">
        <v>0</v>
      </c>
      <c r="EZ75" s="1">
        <v>0</v>
      </c>
      <c r="FA75" s="1">
        <v>0</v>
      </c>
      <c r="FB75" s="1">
        <v>0</v>
      </c>
      <c r="FC75" s="1">
        <v>0</v>
      </c>
      <c r="FD75" s="1">
        <v>0</v>
      </c>
      <c r="FE75" s="1">
        <v>0</v>
      </c>
      <c r="FF75" s="1">
        <v>0</v>
      </c>
      <c r="FG75" s="1">
        <v>0</v>
      </c>
      <c r="FH75" s="1">
        <v>0</v>
      </c>
      <c r="FI75" s="1">
        <v>0</v>
      </c>
      <c r="FJ75" s="1">
        <v>0</v>
      </c>
      <c r="FK75" s="1">
        <v>0</v>
      </c>
      <c r="FL75" s="1">
        <v>0</v>
      </c>
      <c r="FM75" s="1">
        <v>0</v>
      </c>
      <c r="FN75" s="1">
        <v>0</v>
      </c>
      <c r="FO75" s="1">
        <v>0</v>
      </c>
      <c r="FP75" s="1">
        <v>0</v>
      </c>
      <c r="FQ75" s="1">
        <v>0</v>
      </c>
      <c r="FR75" s="1">
        <v>0</v>
      </c>
      <c r="FS75" s="1">
        <v>0</v>
      </c>
      <c r="FT75" s="1">
        <v>0</v>
      </c>
      <c r="FU75" s="1">
        <v>0</v>
      </c>
      <c r="FV75" s="1">
        <v>0</v>
      </c>
      <c r="FW75" s="1">
        <v>0</v>
      </c>
      <c r="FX75" s="1">
        <v>0</v>
      </c>
      <c r="FY75" s="1">
        <v>1.6536785565724821E-3</v>
      </c>
      <c r="FZ75" s="1">
        <v>0.65403472352081859</v>
      </c>
      <c r="GA75" s="1">
        <v>11.897183502482125</v>
      </c>
      <c r="GB75" s="1">
        <v>0</v>
      </c>
      <c r="GC75" s="1">
        <v>0</v>
      </c>
      <c r="GD75" s="1">
        <v>0</v>
      </c>
      <c r="GE75" s="1">
        <v>0</v>
      </c>
      <c r="GF75" s="1">
        <v>0</v>
      </c>
      <c r="GG75" s="1">
        <v>0</v>
      </c>
      <c r="GH75" s="1">
        <v>0</v>
      </c>
      <c r="GI75" s="1">
        <v>0</v>
      </c>
      <c r="GJ75" s="1">
        <v>0</v>
      </c>
      <c r="GK75" s="1">
        <v>0</v>
      </c>
      <c r="GL75" s="1">
        <v>0</v>
      </c>
      <c r="GM75" s="1">
        <v>0</v>
      </c>
      <c r="GN75" s="1">
        <v>0</v>
      </c>
      <c r="GO75" s="1">
        <v>0</v>
      </c>
      <c r="GP75" s="1">
        <v>0</v>
      </c>
      <c r="GQ75" s="1">
        <v>0</v>
      </c>
      <c r="GR75" s="1">
        <v>0</v>
      </c>
      <c r="GS75" s="1">
        <v>0</v>
      </c>
      <c r="GT75" s="1">
        <v>0</v>
      </c>
      <c r="GU75" s="1">
        <v>0</v>
      </c>
      <c r="GV75" s="1">
        <v>0</v>
      </c>
      <c r="GW75" s="1">
        <v>0</v>
      </c>
      <c r="GX75" s="1">
        <v>0</v>
      </c>
      <c r="GY75" s="1">
        <v>0</v>
      </c>
      <c r="GZ75" s="1">
        <v>0</v>
      </c>
      <c r="HA75" s="1">
        <v>0</v>
      </c>
      <c r="HB75" s="1">
        <v>0</v>
      </c>
      <c r="HC75" s="1">
        <v>0</v>
      </c>
      <c r="HD75" s="1">
        <v>0</v>
      </c>
      <c r="HE75" s="1">
        <v>0</v>
      </c>
      <c r="HF75" s="1">
        <v>0</v>
      </c>
      <c r="HG75" s="1">
        <v>0</v>
      </c>
      <c r="HH75" s="1">
        <v>0</v>
      </c>
      <c r="HI75" s="1">
        <v>0</v>
      </c>
      <c r="HJ75" s="1">
        <v>0</v>
      </c>
      <c r="HK75" s="1">
        <v>0</v>
      </c>
      <c r="HL75" s="1">
        <v>2.1163479747808535E-3</v>
      </c>
      <c r="HM75" s="1">
        <v>0.29785332870691816</v>
      </c>
      <c r="HN75" s="1">
        <v>5.1092231935548096</v>
      </c>
      <c r="HO75" s="1">
        <v>0</v>
      </c>
      <c r="HP75" s="1">
        <v>0</v>
      </c>
      <c r="HQ75" s="1">
        <v>0</v>
      </c>
      <c r="HR75" s="1">
        <v>0</v>
      </c>
      <c r="HS75" s="1">
        <v>0</v>
      </c>
      <c r="HT75" s="1">
        <v>0</v>
      </c>
      <c r="HU75" s="1">
        <v>0</v>
      </c>
      <c r="HV75" s="1">
        <v>0</v>
      </c>
      <c r="HW75" s="1">
        <v>0</v>
      </c>
      <c r="HX75" s="1">
        <v>0</v>
      </c>
      <c r="HY75" s="1">
        <v>0</v>
      </c>
      <c r="HZ75" s="1">
        <v>0</v>
      </c>
      <c r="IA75" s="1">
        <v>1.8015200000000002E-4</v>
      </c>
      <c r="IB75" s="1">
        <v>0.11404627204971268</v>
      </c>
      <c r="IC75" s="1">
        <v>0.31768666420604386</v>
      </c>
      <c r="ID75" s="1">
        <v>0</v>
      </c>
      <c r="IE75" s="1">
        <v>0</v>
      </c>
      <c r="IF75" s="1">
        <v>0</v>
      </c>
      <c r="IG75" s="1">
        <v>0</v>
      </c>
      <c r="IH75" s="1">
        <v>0</v>
      </c>
      <c r="II75" s="1">
        <v>0</v>
      </c>
      <c r="IJ75" s="1">
        <v>0</v>
      </c>
      <c r="IK75" s="1">
        <v>0</v>
      </c>
      <c r="IL75" s="1">
        <v>0</v>
      </c>
      <c r="IM75" s="1">
        <v>0</v>
      </c>
      <c r="IN75" s="1">
        <v>0</v>
      </c>
      <c r="IO75" s="1">
        <v>0</v>
      </c>
      <c r="IP75" s="1">
        <v>0</v>
      </c>
      <c r="IQ75" s="1">
        <v>0</v>
      </c>
      <c r="IR75" s="1">
        <v>0</v>
      </c>
      <c r="IS75" s="1">
        <v>0</v>
      </c>
      <c r="IT75" s="1">
        <v>0</v>
      </c>
      <c r="IU75" s="1">
        <v>0</v>
      </c>
      <c r="IV75" s="1">
        <v>0</v>
      </c>
      <c r="IW75" s="1">
        <v>0</v>
      </c>
      <c r="IX75" s="1">
        <v>0</v>
      </c>
      <c r="IY75" s="1">
        <v>0</v>
      </c>
      <c r="IZ75" s="1">
        <v>0</v>
      </c>
      <c r="JA75" s="1">
        <v>0</v>
      </c>
      <c r="JB75" s="1">
        <v>0</v>
      </c>
      <c r="JC75" s="1">
        <v>0</v>
      </c>
      <c r="JD75" s="1">
        <v>0</v>
      </c>
      <c r="JE75" s="1">
        <v>0</v>
      </c>
      <c r="JF75" s="1">
        <v>0</v>
      </c>
      <c r="JG75" s="1">
        <v>0</v>
      </c>
      <c r="JH75" s="1">
        <v>0</v>
      </c>
      <c r="JI75" s="1">
        <v>0</v>
      </c>
      <c r="JJ75" s="1">
        <v>0</v>
      </c>
      <c r="JK75" s="1">
        <v>0</v>
      </c>
      <c r="JL75" s="1">
        <v>0</v>
      </c>
      <c r="JM75" s="1">
        <v>0</v>
      </c>
      <c r="JN75" s="1">
        <v>55.713306096428383</v>
      </c>
      <c r="JO75" s="1">
        <v>1.0676129924957072</v>
      </c>
      <c r="JP75" s="1">
        <v>14.056571884135542</v>
      </c>
      <c r="JQ75" s="1">
        <v>0.64868346885827732</v>
      </c>
      <c r="JR75" s="1">
        <v>0</v>
      </c>
      <c r="JS75" s="1">
        <v>8.8248475376868907</v>
      </c>
      <c r="JT75" s="1">
        <v>0.29751621408320372</v>
      </c>
      <c r="JU75" s="1">
        <v>3.2744998146943636</v>
      </c>
      <c r="JV75" s="1">
        <v>0</v>
      </c>
      <c r="JW75" s="1">
        <v>0</v>
      </c>
      <c r="JX75" s="1">
        <v>8.2115957492899856</v>
      </c>
      <c r="JY75" s="1">
        <v>3.5409793422310045</v>
      </c>
      <c r="JZ75" s="1">
        <v>0.45319443861800257</v>
      </c>
      <c r="KA75" s="1">
        <v>0.29864478092615154</v>
      </c>
      <c r="KB75" s="1">
        <v>3.6125476805524852</v>
      </c>
      <c r="KC75" s="1">
        <v>0</v>
      </c>
    </row>
    <row r="76" spans="1:289" ht="11" customHeight="1" x14ac:dyDescent="0.15">
      <c r="A76" s="1" t="s">
        <v>112</v>
      </c>
      <c r="B76" s="1">
        <v>1012.7773826952099</v>
      </c>
      <c r="D76" s="1">
        <v>82.188117868633611</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0.85591346868805285</v>
      </c>
      <c r="DI76" s="1">
        <v>0</v>
      </c>
      <c r="DJ76" s="1">
        <v>45.697677973974685</v>
      </c>
      <c r="DK76" s="1">
        <v>0</v>
      </c>
      <c r="DL76" s="1">
        <v>0</v>
      </c>
      <c r="DM76" s="1">
        <v>0.38122434491572682</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2.0029953033104975</v>
      </c>
      <c r="EG76" s="1">
        <v>0</v>
      </c>
      <c r="EH76" s="1">
        <v>25.566128979531484</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0.60915839923415271</v>
      </c>
      <c r="FZ76" s="1">
        <v>0</v>
      </c>
      <c r="GA76" s="1">
        <v>11.897183502482125</v>
      </c>
      <c r="GB76" s="1">
        <v>0</v>
      </c>
      <c r="GC76" s="1">
        <v>0</v>
      </c>
      <c r="GD76" s="1">
        <v>0</v>
      </c>
      <c r="GE76" s="1">
        <v>0</v>
      </c>
      <c r="GF76" s="1">
        <v>0</v>
      </c>
      <c r="GG76" s="1">
        <v>0</v>
      </c>
      <c r="GH76" s="1">
        <v>0</v>
      </c>
      <c r="GI76" s="1">
        <v>0</v>
      </c>
      <c r="GJ76" s="1">
        <v>0</v>
      </c>
      <c r="GK76" s="1">
        <v>0</v>
      </c>
      <c r="GL76" s="1">
        <v>0</v>
      </c>
      <c r="GM76" s="1">
        <v>0</v>
      </c>
      <c r="GN76" s="1">
        <v>0</v>
      </c>
      <c r="GO76" s="1">
        <v>0</v>
      </c>
      <c r="GP76" s="1">
        <v>0</v>
      </c>
      <c r="GQ76" s="1">
        <v>0</v>
      </c>
      <c r="GR76" s="1">
        <v>0</v>
      </c>
      <c r="GS76" s="1">
        <v>0</v>
      </c>
      <c r="GT76" s="1">
        <v>0</v>
      </c>
      <c r="GU76" s="1">
        <v>0</v>
      </c>
      <c r="GV76" s="1">
        <v>0</v>
      </c>
      <c r="GW76" s="1">
        <v>0</v>
      </c>
      <c r="GX76" s="1">
        <v>0</v>
      </c>
      <c r="GY76" s="1">
        <v>0</v>
      </c>
      <c r="GZ76" s="1">
        <v>0</v>
      </c>
      <c r="HA76" s="1">
        <v>0</v>
      </c>
      <c r="HB76" s="1">
        <v>0</v>
      </c>
      <c r="HC76" s="1">
        <v>0</v>
      </c>
      <c r="HD76" s="1">
        <v>0</v>
      </c>
      <c r="HE76" s="1">
        <v>0</v>
      </c>
      <c r="HF76" s="1">
        <v>0</v>
      </c>
      <c r="HG76" s="1">
        <v>0</v>
      </c>
      <c r="HH76" s="1">
        <v>0</v>
      </c>
      <c r="HI76" s="1">
        <v>0</v>
      </c>
      <c r="HJ76" s="1">
        <v>0</v>
      </c>
      <c r="HK76" s="1">
        <v>0</v>
      </c>
      <c r="HL76" s="1">
        <v>0.26904103123906575</v>
      </c>
      <c r="HM76" s="1">
        <v>0</v>
      </c>
      <c r="HN76" s="1">
        <v>5.1092231935548096</v>
      </c>
      <c r="HO76" s="1">
        <v>0</v>
      </c>
      <c r="HP76" s="1">
        <v>0</v>
      </c>
      <c r="HQ76" s="1">
        <v>0</v>
      </c>
      <c r="HR76" s="1">
        <v>0</v>
      </c>
      <c r="HS76" s="1">
        <v>0</v>
      </c>
      <c r="HT76" s="1">
        <v>0</v>
      </c>
      <c r="HU76" s="1">
        <v>0</v>
      </c>
      <c r="HV76" s="1">
        <v>0</v>
      </c>
      <c r="HW76" s="1">
        <v>0</v>
      </c>
      <c r="HX76" s="1">
        <v>0</v>
      </c>
      <c r="HY76" s="1">
        <v>0</v>
      </c>
      <c r="HZ76" s="1">
        <v>0</v>
      </c>
      <c r="IA76" s="1">
        <v>0.10564927023076585</v>
      </c>
      <c r="IB76" s="1">
        <v>0</v>
      </c>
      <c r="IC76" s="1">
        <v>0.31768666420604386</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56.350716052185589</v>
      </c>
      <c r="JO76" s="1">
        <v>1.0191789881807218</v>
      </c>
      <c r="JP76" s="1">
        <v>13.841066006118465</v>
      </c>
      <c r="JQ76" s="1">
        <v>0.59370046577635482</v>
      </c>
      <c r="JR76" s="1">
        <v>0</v>
      </c>
      <c r="JS76" s="1">
        <v>8.7429534170532008</v>
      </c>
      <c r="JT76" s="1">
        <v>0.30617864816598667</v>
      </c>
      <c r="JU76" s="1">
        <v>3.0677465278350096</v>
      </c>
      <c r="JV76" s="1">
        <v>0</v>
      </c>
      <c r="JW76" s="1">
        <v>0</v>
      </c>
      <c r="JX76" s="1">
        <v>8.0036165353517497</v>
      </c>
      <c r="JY76" s="1">
        <v>3.6357151256377369</v>
      </c>
      <c r="JZ76" s="1">
        <v>0.47381773617014239</v>
      </c>
      <c r="KA76" s="1">
        <v>0.312575596889348</v>
      </c>
      <c r="KB76" s="1">
        <v>3.6527349006357053</v>
      </c>
      <c r="KC76" s="1">
        <v>0</v>
      </c>
    </row>
    <row r="77" spans="1:289" ht="11" customHeight="1" x14ac:dyDescent="0.15">
      <c r="A77" s="1" t="s">
        <v>106</v>
      </c>
      <c r="B77" s="1">
        <v>1012.7773826952099</v>
      </c>
      <c r="D77" s="1">
        <v>82.188117868633611</v>
      </c>
      <c r="CA77" s="1">
        <v>0</v>
      </c>
      <c r="CB77" s="1">
        <v>0</v>
      </c>
      <c r="CC77" s="1">
        <v>0</v>
      </c>
      <c r="CD77" s="1">
        <v>0</v>
      </c>
      <c r="CE77" s="1">
        <v>0</v>
      </c>
      <c r="CF77" s="1">
        <v>0</v>
      </c>
      <c r="CG77" s="1">
        <v>0</v>
      </c>
      <c r="CH77" s="1">
        <v>0</v>
      </c>
      <c r="CI77" s="1">
        <v>0</v>
      </c>
      <c r="CJ77" s="1">
        <v>0</v>
      </c>
      <c r="CK77" s="1">
        <v>0</v>
      </c>
      <c r="CL77" s="1">
        <v>0</v>
      </c>
      <c r="CM77" s="1">
        <v>0</v>
      </c>
      <c r="CN77" s="1">
        <v>0</v>
      </c>
      <c r="CO77" s="1">
        <v>0</v>
      </c>
      <c r="CP77" s="1">
        <v>0</v>
      </c>
      <c r="CQ77" s="1">
        <v>0</v>
      </c>
      <c r="CR77" s="1">
        <v>0</v>
      </c>
      <c r="CS77" s="1">
        <v>0</v>
      </c>
      <c r="CT77" s="1">
        <v>0</v>
      </c>
      <c r="CU77" s="1">
        <v>0</v>
      </c>
      <c r="CV77" s="1">
        <v>0</v>
      </c>
      <c r="CW77" s="1">
        <v>0</v>
      </c>
      <c r="CX77" s="1">
        <v>0</v>
      </c>
      <c r="CY77" s="1">
        <v>0</v>
      </c>
      <c r="CZ77" s="1">
        <v>0</v>
      </c>
      <c r="DA77" s="1">
        <v>0</v>
      </c>
      <c r="DB77" s="1">
        <v>0</v>
      </c>
      <c r="DC77" s="1">
        <v>0</v>
      </c>
      <c r="DD77" s="1">
        <v>0</v>
      </c>
      <c r="DE77" s="1">
        <v>0</v>
      </c>
      <c r="DF77" s="1">
        <v>0</v>
      </c>
      <c r="DG77" s="1">
        <v>0</v>
      </c>
      <c r="DH77" s="1">
        <v>2.253227803343724E-3</v>
      </c>
      <c r="DI77" s="1">
        <v>0.85366024088470882</v>
      </c>
      <c r="DJ77" s="1">
        <v>46.551338214859392</v>
      </c>
      <c r="DK77" s="1">
        <v>0</v>
      </c>
      <c r="DL77" s="1">
        <v>0</v>
      </c>
      <c r="DM77" s="1">
        <v>0.38122434491572682</v>
      </c>
      <c r="DN77" s="1">
        <v>0</v>
      </c>
      <c r="DO77" s="1">
        <v>0</v>
      </c>
      <c r="DP77" s="1">
        <v>0</v>
      </c>
      <c r="DQ77" s="1">
        <v>0</v>
      </c>
      <c r="DR77" s="1">
        <v>0</v>
      </c>
      <c r="DS77" s="1">
        <v>0</v>
      </c>
      <c r="DT77" s="1">
        <v>0</v>
      </c>
      <c r="DU77" s="1">
        <v>0</v>
      </c>
      <c r="DV77" s="1">
        <v>0</v>
      </c>
      <c r="DW77" s="1">
        <v>0</v>
      </c>
      <c r="DX77" s="1">
        <v>0</v>
      </c>
      <c r="DY77" s="1">
        <v>0</v>
      </c>
      <c r="DZ77" s="1">
        <v>0</v>
      </c>
      <c r="EA77" s="1">
        <v>0</v>
      </c>
      <c r="EB77" s="1">
        <v>0</v>
      </c>
      <c r="EC77" s="1">
        <v>0</v>
      </c>
      <c r="ED77" s="1">
        <v>0</v>
      </c>
      <c r="EE77" s="1">
        <v>0</v>
      </c>
      <c r="EF77" s="1">
        <v>2.7425822250969059E-3</v>
      </c>
      <c r="EG77" s="1">
        <v>2.0002527210854004</v>
      </c>
      <c r="EH77" s="1">
        <v>27.566381700616883</v>
      </c>
      <c r="EI77" s="1">
        <v>0</v>
      </c>
      <c r="EJ77" s="1">
        <v>0</v>
      </c>
      <c r="EK77" s="1">
        <v>0</v>
      </c>
      <c r="EL77" s="1">
        <v>0</v>
      </c>
      <c r="EM77" s="1">
        <v>0</v>
      </c>
      <c r="EN77" s="1">
        <v>0</v>
      </c>
      <c r="EO77" s="1">
        <v>0</v>
      </c>
      <c r="EP77" s="1">
        <v>0</v>
      </c>
      <c r="EQ77" s="1">
        <v>0</v>
      </c>
      <c r="ER77" s="1">
        <v>0</v>
      </c>
      <c r="ES77" s="1">
        <v>0</v>
      </c>
      <c r="ET77" s="1">
        <v>0</v>
      </c>
      <c r="EU77" s="1">
        <v>0</v>
      </c>
      <c r="EV77" s="1">
        <v>0</v>
      </c>
      <c r="EW77" s="1">
        <v>0</v>
      </c>
      <c r="EX77" s="1">
        <v>0</v>
      </c>
      <c r="EY77" s="1">
        <v>0</v>
      </c>
      <c r="EZ77" s="1">
        <v>0</v>
      </c>
      <c r="FA77" s="1">
        <v>0</v>
      </c>
      <c r="FB77" s="1">
        <v>0</v>
      </c>
      <c r="FC77" s="1">
        <v>0</v>
      </c>
      <c r="FD77" s="1">
        <v>0</v>
      </c>
      <c r="FE77" s="1">
        <v>0</v>
      </c>
      <c r="FF77" s="1">
        <v>0</v>
      </c>
      <c r="FG77" s="1">
        <v>0</v>
      </c>
      <c r="FH77" s="1">
        <v>0</v>
      </c>
      <c r="FI77" s="1">
        <v>0</v>
      </c>
      <c r="FJ77" s="1">
        <v>0</v>
      </c>
      <c r="FK77" s="1">
        <v>0</v>
      </c>
      <c r="FL77" s="1">
        <v>0</v>
      </c>
      <c r="FM77" s="1">
        <v>0</v>
      </c>
      <c r="FN77" s="1">
        <v>0</v>
      </c>
      <c r="FO77" s="1">
        <v>0</v>
      </c>
      <c r="FP77" s="1">
        <v>0</v>
      </c>
      <c r="FQ77" s="1">
        <v>0</v>
      </c>
      <c r="FR77" s="1">
        <v>0</v>
      </c>
      <c r="FS77" s="1">
        <v>0</v>
      </c>
      <c r="FT77" s="1">
        <v>0</v>
      </c>
      <c r="FU77" s="1">
        <v>0</v>
      </c>
      <c r="FV77" s="1">
        <v>0</v>
      </c>
      <c r="FW77" s="1">
        <v>0</v>
      </c>
      <c r="FX77" s="1">
        <v>0</v>
      </c>
      <c r="FY77" s="1">
        <v>1.6651832699550893E-3</v>
      </c>
      <c r="FZ77" s="1">
        <v>0.60749321596419747</v>
      </c>
      <c r="GA77" s="1">
        <v>12.504676718446323</v>
      </c>
      <c r="GB77" s="1">
        <v>0</v>
      </c>
      <c r="GC77" s="1">
        <v>0</v>
      </c>
      <c r="GD77" s="1">
        <v>0</v>
      </c>
      <c r="GE77" s="1">
        <v>0</v>
      </c>
      <c r="GF77" s="1">
        <v>0</v>
      </c>
      <c r="GG77" s="1">
        <v>0</v>
      </c>
      <c r="GH77" s="1">
        <v>0</v>
      </c>
      <c r="GI77" s="1">
        <v>0</v>
      </c>
      <c r="GJ77" s="1">
        <v>0</v>
      </c>
      <c r="GK77" s="1">
        <v>0</v>
      </c>
      <c r="GL77" s="1">
        <v>0</v>
      </c>
      <c r="GM77" s="1">
        <v>0</v>
      </c>
      <c r="GN77" s="1">
        <v>0</v>
      </c>
      <c r="GO77" s="1">
        <v>0</v>
      </c>
      <c r="GP77" s="1">
        <v>0</v>
      </c>
      <c r="GQ77" s="1">
        <v>0</v>
      </c>
      <c r="GR77" s="1">
        <v>0</v>
      </c>
      <c r="GS77" s="1">
        <v>0</v>
      </c>
      <c r="GT77" s="1">
        <v>0</v>
      </c>
      <c r="GU77" s="1">
        <v>0</v>
      </c>
      <c r="GV77" s="1">
        <v>0</v>
      </c>
      <c r="GW77" s="1">
        <v>0</v>
      </c>
      <c r="GX77" s="1">
        <v>0</v>
      </c>
      <c r="GY77" s="1">
        <v>0</v>
      </c>
      <c r="GZ77" s="1">
        <v>0</v>
      </c>
      <c r="HA77" s="1">
        <v>0</v>
      </c>
      <c r="HB77" s="1">
        <v>0</v>
      </c>
      <c r="HC77" s="1">
        <v>0</v>
      </c>
      <c r="HD77" s="1">
        <v>0</v>
      </c>
      <c r="HE77" s="1">
        <v>0</v>
      </c>
      <c r="HF77" s="1">
        <v>0</v>
      </c>
      <c r="HG77" s="1">
        <v>0</v>
      </c>
      <c r="HH77" s="1">
        <v>0</v>
      </c>
      <c r="HI77" s="1">
        <v>0</v>
      </c>
      <c r="HJ77" s="1">
        <v>0</v>
      </c>
      <c r="HK77" s="1">
        <v>0</v>
      </c>
      <c r="HL77" s="1">
        <v>2.1220624996429334E-3</v>
      </c>
      <c r="HM77" s="1">
        <v>0.26691896873942278</v>
      </c>
      <c r="HN77" s="1">
        <v>5.376142162294232</v>
      </c>
      <c r="HO77" s="1">
        <v>0</v>
      </c>
      <c r="HP77" s="1">
        <v>0</v>
      </c>
      <c r="HQ77" s="1">
        <v>0</v>
      </c>
      <c r="HR77" s="1">
        <v>0</v>
      </c>
      <c r="HS77" s="1">
        <v>0</v>
      </c>
      <c r="HT77" s="1">
        <v>0</v>
      </c>
      <c r="HU77" s="1">
        <v>0</v>
      </c>
      <c r="HV77" s="1">
        <v>0</v>
      </c>
      <c r="HW77" s="1">
        <v>0</v>
      </c>
      <c r="HX77" s="1">
        <v>0</v>
      </c>
      <c r="HY77" s="1">
        <v>0</v>
      </c>
      <c r="HZ77" s="1">
        <v>0</v>
      </c>
      <c r="IA77" s="1">
        <v>1.8015200000000002E-4</v>
      </c>
      <c r="IB77" s="1">
        <v>0.10546911823076587</v>
      </c>
      <c r="IC77" s="1">
        <v>0.42315578243680974</v>
      </c>
      <c r="ID77" s="1">
        <v>0</v>
      </c>
      <c r="IE77" s="1">
        <v>0</v>
      </c>
      <c r="IF77" s="1">
        <v>0</v>
      </c>
      <c r="IG77" s="1">
        <v>0</v>
      </c>
      <c r="IH77" s="1">
        <v>0</v>
      </c>
      <c r="II77" s="1">
        <v>0</v>
      </c>
      <c r="IJ77" s="1">
        <v>0</v>
      </c>
      <c r="IK77" s="1">
        <v>0</v>
      </c>
      <c r="IL77" s="1">
        <v>0</v>
      </c>
      <c r="IM77" s="1">
        <v>0</v>
      </c>
      <c r="IN77" s="1">
        <v>0</v>
      </c>
      <c r="IO77" s="1">
        <v>0</v>
      </c>
      <c r="IP77" s="1">
        <v>0</v>
      </c>
      <c r="IQ77" s="1">
        <v>0</v>
      </c>
      <c r="IR77" s="1">
        <v>0</v>
      </c>
      <c r="IS77" s="1">
        <v>0</v>
      </c>
      <c r="IT77" s="1">
        <v>0</v>
      </c>
      <c r="IU77" s="1">
        <v>0</v>
      </c>
      <c r="IV77" s="1">
        <v>0</v>
      </c>
      <c r="IW77" s="1">
        <v>0</v>
      </c>
      <c r="IX77" s="1">
        <v>0</v>
      </c>
      <c r="IY77" s="1">
        <v>0</v>
      </c>
      <c r="IZ77" s="1">
        <v>0</v>
      </c>
      <c r="JA77" s="1">
        <v>0</v>
      </c>
      <c r="JB77" s="1">
        <v>0</v>
      </c>
      <c r="JC77" s="1">
        <v>0</v>
      </c>
      <c r="JD77" s="1">
        <v>0</v>
      </c>
      <c r="JE77" s="1">
        <v>0</v>
      </c>
      <c r="JF77" s="1">
        <v>0</v>
      </c>
      <c r="JG77" s="1">
        <v>0</v>
      </c>
      <c r="JH77" s="1">
        <v>0</v>
      </c>
      <c r="JI77" s="1">
        <v>0</v>
      </c>
      <c r="JJ77" s="1">
        <v>0</v>
      </c>
      <c r="JK77" s="1">
        <v>0</v>
      </c>
      <c r="JL77" s="1">
        <v>0</v>
      </c>
      <c r="JM77" s="1">
        <v>0</v>
      </c>
      <c r="JN77" s="1">
        <v>56.350716052185589</v>
      </c>
      <c r="JO77" s="1">
        <v>1.0191789881807218</v>
      </c>
      <c r="JP77" s="1">
        <v>13.841066006118465</v>
      </c>
      <c r="JQ77" s="1">
        <v>0.59370046577635482</v>
      </c>
      <c r="JR77" s="1">
        <v>0</v>
      </c>
      <c r="JS77" s="1">
        <v>8.7429534170532008</v>
      </c>
      <c r="JT77" s="1">
        <v>0.30617864816598667</v>
      </c>
      <c r="JU77" s="1">
        <v>3.0677465278350096</v>
      </c>
      <c r="JV77" s="1">
        <v>0</v>
      </c>
      <c r="JW77" s="1">
        <v>0</v>
      </c>
      <c r="JX77" s="1">
        <v>8.0036165353517497</v>
      </c>
      <c r="JY77" s="1">
        <v>3.6357151256377369</v>
      </c>
      <c r="JZ77" s="1">
        <v>0.47381773617014239</v>
      </c>
      <c r="KA77" s="1">
        <v>0.312575596889348</v>
      </c>
      <c r="KB77" s="1">
        <v>3.6527349006357053</v>
      </c>
      <c r="KC77" s="1">
        <v>0</v>
      </c>
    </row>
    <row r="78" spans="1:289" ht="11" customHeight="1" x14ac:dyDescent="0.15">
      <c r="A78" s="1" t="s">
        <v>112</v>
      </c>
      <c r="B78" s="1">
        <v>1007.7773826952099</v>
      </c>
      <c r="D78" s="1">
        <v>78.665971056928996</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0.74812280960220223</v>
      </c>
      <c r="DI78" s="1">
        <v>0</v>
      </c>
      <c r="DJ78" s="1">
        <v>46.551338214859392</v>
      </c>
      <c r="DK78" s="1">
        <v>0</v>
      </c>
      <c r="DL78" s="1">
        <v>0</v>
      </c>
      <c r="DM78" s="1">
        <v>0.38122434491572682</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1.8744761677551405</v>
      </c>
      <c r="EG78" s="1">
        <v>0</v>
      </c>
      <c r="EH78" s="1">
        <v>27.566381700616883</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0.56933335202559698</v>
      </c>
      <c r="FZ78" s="1">
        <v>0</v>
      </c>
      <c r="GA78" s="1">
        <v>12.504676718446323</v>
      </c>
      <c r="GB78" s="1">
        <v>0</v>
      </c>
      <c r="GC78" s="1">
        <v>0</v>
      </c>
      <c r="GD78" s="1">
        <v>0</v>
      </c>
      <c r="GE78" s="1">
        <v>0</v>
      </c>
      <c r="GF78" s="1">
        <v>0</v>
      </c>
      <c r="GG78" s="1">
        <v>0</v>
      </c>
      <c r="GH78" s="1">
        <v>0</v>
      </c>
      <c r="GI78" s="1">
        <v>0</v>
      </c>
      <c r="GJ78" s="1">
        <v>0</v>
      </c>
      <c r="GK78" s="1">
        <v>0</v>
      </c>
      <c r="GL78" s="1">
        <v>0</v>
      </c>
      <c r="GM78" s="1">
        <v>0</v>
      </c>
      <c r="GN78" s="1">
        <v>0</v>
      </c>
      <c r="GO78" s="1">
        <v>0</v>
      </c>
      <c r="GP78" s="1">
        <v>0</v>
      </c>
      <c r="GQ78" s="1">
        <v>0</v>
      </c>
      <c r="GR78" s="1">
        <v>0</v>
      </c>
      <c r="GS78" s="1">
        <v>0</v>
      </c>
      <c r="GT78" s="1">
        <v>0</v>
      </c>
      <c r="GU78" s="1">
        <v>0</v>
      </c>
      <c r="GV78" s="1">
        <v>0</v>
      </c>
      <c r="GW78" s="1">
        <v>0</v>
      </c>
      <c r="GX78" s="1">
        <v>0</v>
      </c>
      <c r="GY78" s="1">
        <v>0</v>
      </c>
      <c r="GZ78" s="1">
        <v>0</v>
      </c>
      <c r="HA78" s="1">
        <v>0</v>
      </c>
      <c r="HB78" s="1">
        <v>0</v>
      </c>
      <c r="HC78" s="1">
        <v>0</v>
      </c>
      <c r="HD78" s="1">
        <v>0</v>
      </c>
      <c r="HE78" s="1">
        <v>0</v>
      </c>
      <c r="HF78" s="1">
        <v>0</v>
      </c>
      <c r="HG78" s="1">
        <v>0</v>
      </c>
      <c r="HH78" s="1">
        <v>0</v>
      </c>
      <c r="HI78" s="1">
        <v>0</v>
      </c>
      <c r="HJ78" s="1">
        <v>0</v>
      </c>
      <c r="HK78" s="1">
        <v>0</v>
      </c>
      <c r="HL78" s="1">
        <v>0.24114886129810112</v>
      </c>
      <c r="HM78" s="1">
        <v>0</v>
      </c>
      <c r="HN78" s="1">
        <v>5.376142162294232</v>
      </c>
      <c r="HO78" s="1">
        <v>0</v>
      </c>
      <c r="HP78" s="1">
        <v>0</v>
      </c>
      <c r="HQ78" s="1">
        <v>0</v>
      </c>
      <c r="HR78" s="1">
        <v>0</v>
      </c>
      <c r="HS78" s="1">
        <v>0</v>
      </c>
      <c r="HT78" s="1">
        <v>0</v>
      </c>
      <c r="HU78" s="1">
        <v>0</v>
      </c>
      <c r="HV78" s="1">
        <v>0</v>
      </c>
      <c r="HW78" s="1">
        <v>0</v>
      </c>
      <c r="HX78" s="1">
        <v>0</v>
      </c>
      <c r="HY78" s="1">
        <v>0</v>
      </c>
      <c r="HZ78" s="1">
        <v>0</v>
      </c>
      <c r="IA78" s="1">
        <v>9.8028828821713071E-2</v>
      </c>
      <c r="IB78" s="1">
        <v>0</v>
      </c>
      <c r="IC78" s="1">
        <v>0.42315578243680974</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56.980679625421679</v>
      </c>
      <c r="JO78" s="1">
        <v>0.97328843074442561</v>
      </c>
      <c r="JP78" s="1">
        <v>13.621702926737614</v>
      </c>
      <c r="JQ78" s="1">
        <v>0.54404373741919265</v>
      </c>
      <c r="JR78" s="1">
        <v>0</v>
      </c>
      <c r="JS78" s="1">
        <v>8.6490529156143179</v>
      </c>
      <c r="JT78" s="1">
        <v>0.3144266707755542</v>
      </c>
      <c r="JU78" s="1">
        <v>2.8720709569590235</v>
      </c>
      <c r="JV78" s="1">
        <v>0</v>
      </c>
      <c r="JW78" s="1">
        <v>0</v>
      </c>
      <c r="JX78" s="1">
        <v>7.8054893679200559</v>
      </c>
      <c r="JY78" s="1">
        <v>3.7262872502387454</v>
      </c>
      <c r="JZ78" s="1">
        <v>0.49449200598752735</v>
      </c>
      <c r="KA78" s="1">
        <v>0.32657068431035158</v>
      </c>
      <c r="KB78" s="1">
        <v>3.6918954278714966</v>
      </c>
      <c r="KC78" s="1">
        <v>0</v>
      </c>
    </row>
    <row r="79" spans="1:289" ht="11" customHeight="1" x14ac:dyDescent="0.15">
      <c r="A79" s="1" t="s">
        <v>106</v>
      </c>
      <c r="B79" s="1">
        <v>1007.7773826952099</v>
      </c>
      <c r="D79" s="1">
        <v>78.665971056740375</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2.2546858341270411E-3</v>
      </c>
      <c r="DI79" s="1">
        <v>0.74586812376265677</v>
      </c>
      <c r="DJ79" s="1">
        <v>47.297206338622047</v>
      </c>
      <c r="DK79" s="1">
        <v>0</v>
      </c>
      <c r="DL79" s="1">
        <v>0</v>
      </c>
      <c r="DM79" s="1">
        <v>0.38122434491572682</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2.7405441172344254E-3</v>
      </c>
      <c r="EG79" s="1">
        <v>1.871735623780564</v>
      </c>
      <c r="EH79" s="1">
        <v>29.438117324397446</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1.6768646850245283E-3</v>
      </c>
      <c r="FZ79" s="1">
        <v>0.56765648737733532</v>
      </c>
      <c r="GA79" s="1">
        <v>13.072333205823657</v>
      </c>
      <c r="GB79" s="1">
        <v>0</v>
      </c>
      <c r="GC79" s="1">
        <v>0</v>
      </c>
      <c r="GD79" s="1">
        <v>0</v>
      </c>
      <c r="GE79" s="1">
        <v>0</v>
      </c>
      <c r="GF79" s="1">
        <v>0</v>
      </c>
      <c r="GG79" s="1">
        <v>0</v>
      </c>
      <c r="GH79" s="1">
        <v>0</v>
      </c>
      <c r="GI79" s="1">
        <v>0</v>
      </c>
      <c r="GJ79" s="1">
        <v>0</v>
      </c>
      <c r="GK79" s="1">
        <v>0</v>
      </c>
      <c r="GL79" s="1">
        <v>0</v>
      </c>
      <c r="GM79" s="1">
        <v>0</v>
      </c>
      <c r="GN79" s="1">
        <v>0</v>
      </c>
      <c r="GO79" s="1">
        <v>0</v>
      </c>
      <c r="GP79" s="1">
        <v>0</v>
      </c>
      <c r="GQ79" s="1">
        <v>0</v>
      </c>
      <c r="GR79" s="1">
        <v>0</v>
      </c>
      <c r="GS79" s="1">
        <v>0</v>
      </c>
      <c r="GT79" s="1">
        <v>0</v>
      </c>
      <c r="GU79" s="1">
        <v>0</v>
      </c>
      <c r="GV79" s="1">
        <v>0</v>
      </c>
      <c r="GW79" s="1">
        <v>0</v>
      </c>
      <c r="GX79" s="1">
        <v>0</v>
      </c>
      <c r="GY79" s="1">
        <v>0</v>
      </c>
      <c r="GZ79" s="1">
        <v>0</v>
      </c>
      <c r="HA79" s="1">
        <v>0</v>
      </c>
      <c r="HB79" s="1">
        <v>0</v>
      </c>
      <c r="HC79" s="1">
        <v>0</v>
      </c>
      <c r="HD79" s="1">
        <v>0</v>
      </c>
      <c r="HE79" s="1">
        <v>0</v>
      </c>
      <c r="HF79" s="1">
        <v>0</v>
      </c>
      <c r="HG79" s="1">
        <v>0</v>
      </c>
      <c r="HH79" s="1">
        <v>0</v>
      </c>
      <c r="HI79" s="1">
        <v>0</v>
      </c>
      <c r="HJ79" s="1">
        <v>0</v>
      </c>
      <c r="HK79" s="1">
        <v>0</v>
      </c>
      <c r="HL79" s="1">
        <v>2.1274239175046389E-3</v>
      </c>
      <c r="HM79" s="1">
        <v>0.23902143738913201</v>
      </c>
      <c r="HN79" s="1">
        <v>5.6151635996833642</v>
      </c>
      <c r="HO79" s="1">
        <v>0</v>
      </c>
      <c r="HP79" s="1">
        <v>0</v>
      </c>
      <c r="HQ79" s="1">
        <v>0</v>
      </c>
      <c r="HR79" s="1">
        <v>0</v>
      </c>
      <c r="HS79" s="1">
        <v>0</v>
      </c>
      <c r="HT79" s="1">
        <v>0</v>
      </c>
      <c r="HU79" s="1">
        <v>0</v>
      </c>
      <c r="HV79" s="1">
        <v>0</v>
      </c>
      <c r="HW79" s="1">
        <v>0</v>
      </c>
      <c r="HX79" s="1">
        <v>0</v>
      </c>
      <c r="HY79" s="1">
        <v>0</v>
      </c>
      <c r="HZ79" s="1">
        <v>0</v>
      </c>
      <c r="IA79" s="1">
        <v>1.8015200000000002E-4</v>
      </c>
      <c r="IB79" s="1">
        <v>9.7848676827734252E-2</v>
      </c>
      <c r="IC79" s="1">
        <v>0.52100445926454397</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56.980679625453782</v>
      </c>
      <c r="JO79" s="1">
        <v>0.9732884307444073</v>
      </c>
      <c r="JP79" s="1">
        <v>13.621702926712439</v>
      </c>
      <c r="JQ79" s="1">
        <v>0.544043737418623</v>
      </c>
      <c r="JR79" s="1">
        <v>0</v>
      </c>
      <c r="JS79" s="1">
        <v>8.6490529156132467</v>
      </c>
      <c r="JT79" s="1">
        <v>0.31442667077597036</v>
      </c>
      <c r="JU79" s="1">
        <v>2.872070956953491</v>
      </c>
      <c r="JV79" s="1">
        <v>0</v>
      </c>
      <c r="JW79" s="1">
        <v>0</v>
      </c>
      <c r="JX79" s="1">
        <v>7.8054893679135748</v>
      </c>
      <c r="JY79" s="1">
        <v>3.7262872502419788</v>
      </c>
      <c r="JZ79" s="1">
        <v>0.49449200598866055</v>
      </c>
      <c r="KA79" s="1">
        <v>0.32657068431113989</v>
      </c>
      <c r="KB79" s="1">
        <v>3.691895427872697</v>
      </c>
      <c r="KC79" s="1">
        <v>0</v>
      </c>
    </row>
    <row r="80" spans="1:289" ht="11" customHeight="1" x14ac:dyDescent="0.15">
      <c r="A80" s="1" t="s">
        <v>112</v>
      </c>
      <c r="B80" s="1">
        <v>1002.7773826952099</v>
      </c>
      <c r="D80" s="1">
        <v>75.419217263041361</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0.65430001154487283</v>
      </c>
      <c r="DI80" s="1">
        <v>0</v>
      </c>
      <c r="DJ80" s="1">
        <v>47.297206338622047</v>
      </c>
      <c r="DK80" s="1">
        <v>0</v>
      </c>
      <c r="DL80" s="1">
        <v>0</v>
      </c>
      <c r="DM80" s="1">
        <v>0.38122434491572682</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1.7591162543907235</v>
      </c>
      <c r="EG80" s="1">
        <v>0</v>
      </c>
      <c r="EH80" s="1">
        <v>29.438117324397446</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0.53493047374733693</v>
      </c>
      <c r="FZ80" s="1">
        <v>0</v>
      </c>
      <c r="GA80" s="1">
        <v>13.072333205823657</v>
      </c>
      <c r="GB80" s="1">
        <v>0</v>
      </c>
      <c r="GC80" s="1">
        <v>0</v>
      </c>
      <c r="GD80" s="1">
        <v>0</v>
      </c>
      <c r="GE80" s="1">
        <v>0</v>
      </c>
      <c r="GF80" s="1">
        <v>0</v>
      </c>
      <c r="GG80" s="1">
        <v>0</v>
      </c>
      <c r="GH80" s="1">
        <v>0</v>
      </c>
      <c r="GI80" s="1">
        <v>0</v>
      </c>
      <c r="GJ80" s="1">
        <v>0</v>
      </c>
      <c r="GK80" s="1">
        <v>0</v>
      </c>
      <c r="GL80" s="1">
        <v>0</v>
      </c>
      <c r="GM80" s="1">
        <v>0</v>
      </c>
      <c r="GN80" s="1">
        <v>0</v>
      </c>
      <c r="GO80" s="1">
        <v>0</v>
      </c>
      <c r="GP80" s="1">
        <v>0</v>
      </c>
      <c r="GQ80" s="1">
        <v>0</v>
      </c>
      <c r="GR80" s="1">
        <v>0</v>
      </c>
      <c r="GS80" s="1">
        <v>0</v>
      </c>
      <c r="GT80" s="1">
        <v>0</v>
      </c>
      <c r="GU80" s="1">
        <v>0</v>
      </c>
      <c r="GV80" s="1">
        <v>0</v>
      </c>
      <c r="GW80" s="1">
        <v>0</v>
      </c>
      <c r="GX80" s="1">
        <v>0</v>
      </c>
      <c r="GY80" s="1">
        <v>0</v>
      </c>
      <c r="GZ80" s="1">
        <v>0</v>
      </c>
      <c r="HA80" s="1">
        <v>0</v>
      </c>
      <c r="HB80" s="1">
        <v>0</v>
      </c>
      <c r="HC80" s="1">
        <v>0</v>
      </c>
      <c r="HD80" s="1">
        <v>0</v>
      </c>
      <c r="HE80" s="1">
        <v>0</v>
      </c>
      <c r="HF80" s="1">
        <v>0</v>
      </c>
      <c r="HG80" s="1">
        <v>0</v>
      </c>
      <c r="HH80" s="1">
        <v>0</v>
      </c>
      <c r="HI80" s="1">
        <v>0</v>
      </c>
      <c r="HJ80" s="1">
        <v>0</v>
      </c>
      <c r="HK80" s="1">
        <v>0</v>
      </c>
      <c r="HL80" s="1">
        <v>0.21614843000118497</v>
      </c>
      <c r="HM80" s="1">
        <v>0</v>
      </c>
      <c r="HN80" s="1">
        <v>5.6151635996833642</v>
      </c>
      <c r="HO80" s="1">
        <v>0</v>
      </c>
      <c r="HP80" s="1">
        <v>0</v>
      </c>
      <c r="HQ80" s="1">
        <v>0</v>
      </c>
      <c r="HR80" s="1">
        <v>0</v>
      </c>
      <c r="HS80" s="1">
        <v>0</v>
      </c>
      <c r="HT80" s="1">
        <v>0</v>
      </c>
      <c r="HU80" s="1">
        <v>0</v>
      </c>
      <c r="HV80" s="1">
        <v>0</v>
      </c>
      <c r="HW80" s="1">
        <v>0</v>
      </c>
      <c r="HX80" s="1">
        <v>0</v>
      </c>
      <c r="HY80" s="1">
        <v>0</v>
      </c>
      <c r="HZ80" s="1">
        <v>0</v>
      </c>
      <c r="IA80" s="1">
        <v>9.1238294568791262E-2</v>
      </c>
      <c r="IB80" s="1">
        <v>0</v>
      </c>
      <c r="IC80" s="1">
        <v>0.52100445926454397</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57.603475162504026</v>
      </c>
      <c r="JO80" s="1">
        <v>0.92994527311955277</v>
      </c>
      <c r="JP80" s="1">
        <v>13.398641353910993</v>
      </c>
      <c r="JQ80" s="1">
        <v>0.49924506443429895</v>
      </c>
      <c r="JR80" s="1">
        <v>0</v>
      </c>
      <c r="JS80" s="1">
        <v>8.5437312013191224</v>
      </c>
      <c r="JT80" s="1">
        <v>0.32223957635814782</v>
      </c>
      <c r="JU80" s="1">
        <v>2.687025093125726</v>
      </c>
      <c r="JV80" s="1">
        <v>0</v>
      </c>
      <c r="JW80" s="1">
        <v>0</v>
      </c>
      <c r="JX80" s="1">
        <v>7.6170816436217352</v>
      </c>
      <c r="JY80" s="1">
        <v>3.8126780464460488</v>
      </c>
      <c r="JZ80" s="1">
        <v>0.5152148203523117</v>
      </c>
      <c r="KA80" s="1">
        <v>0.34062936387155279</v>
      </c>
      <c r="KB80" s="1">
        <v>3.7300934009364974</v>
      </c>
      <c r="KC80" s="1">
        <v>0</v>
      </c>
    </row>
    <row r="81" spans="1:501" ht="11" customHeight="1" x14ac:dyDescent="0.15">
      <c r="A81" s="1" t="s">
        <v>106</v>
      </c>
      <c r="B81" s="1">
        <v>1002.7773826952099</v>
      </c>
      <c r="D81" s="1">
        <v>75.419217263041361</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2.2563992726181417E-3</v>
      </c>
      <c r="DI81" s="1">
        <v>0.6520436122722546</v>
      </c>
      <c r="DJ81" s="1">
        <v>47.949249950894298</v>
      </c>
      <c r="DK81" s="1">
        <v>0</v>
      </c>
      <c r="DL81" s="1">
        <v>0</v>
      </c>
      <c r="DM81" s="1">
        <v>0.38122434491572682</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2.7384681976753366E-3</v>
      </c>
      <c r="EG81" s="1">
        <v>1.7563777861930499</v>
      </c>
      <c r="EH81" s="1">
        <v>31.194495110590495</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1.6886804412939108E-3</v>
      </c>
      <c r="FZ81" s="1">
        <v>0.53324179330604249</v>
      </c>
      <c r="GA81" s="1">
        <v>13.605574999129701</v>
      </c>
      <c r="GB81" s="1">
        <v>0</v>
      </c>
      <c r="GC81" s="1">
        <v>0</v>
      </c>
      <c r="GD81" s="1">
        <v>0</v>
      </c>
      <c r="GE81" s="1">
        <v>0</v>
      </c>
      <c r="GF81" s="1">
        <v>0</v>
      </c>
      <c r="GG81" s="1">
        <v>0</v>
      </c>
      <c r="GH81" s="1">
        <v>0</v>
      </c>
      <c r="GI81" s="1">
        <v>0</v>
      </c>
      <c r="GJ81" s="1">
        <v>0</v>
      </c>
      <c r="GK81" s="1">
        <v>0</v>
      </c>
      <c r="GL81" s="1">
        <v>0</v>
      </c>
      <c r="GM81" s="1">
        <v>0</v>
      </c>
      <c r="GN81" s="1">
        <v>0</v>
      </c>
      <c r="GO81" s="1">
        <v>0</v>
      </c>
      <c r="GP81" s="1">
        <v>0</v>
      </c>
      <c r="GQ81" s="1">
        <v>0</v>
      </c>
      <c r="GR81" s="1">
        <v>0</v>
      </c>
      <c r="GS81" s="1">
        <v>0</v>
      </c>
      <c r="GT81" s="1">
        <v>0</v>
      </c>
      <c r="GU81" s="1">
        <v>0</v>
      </c>
      <c r="GV81" s="1">
        <v>0</v>
      </c>
      <c r="GW81" s="1">
        <v>0</v>
      </c>
      <c r="GX81" s="1">
        <v>0</v>
      </c>
      <c r="GY81" s="1">
        <v>0</v>
      </c>
      <c r="GZ81" s="1">
        <v>0</v>
      </c>
      <c r="HA81" s="1">
        <v>0</v>
      </c>
      <c r="HB81" s="1">
        <v>0</v>
      </c>
      <c r="HC81" s="1">
        <v>0</v>
      </c>
      <c r="HD81" s="1">
        <v>0</v>
      </c>
      <c r="HE81" s="1">
        <v>0</v>
      </c>
      <c r="HF81" s="1">
        <v>0</v>
      </c>
      <c r="HG81" s="1">
        <v>0</v>
      </c>
      <c r="HH81" s="1">
        <v>0</v>
      </c>
      <c r="HI81" s="1">
        <v>0</v>
      </c>
      <c r="HJ81" s="1">
        <v>0</v>
      </c>
      <c r="HK81" s="1">
        <v>0</v>
      </c>
      <c r="HL81" s="1">
        <v>2.1324736827680628E-3</v>
      </c>
      <c r="HM81" s="1">
        <v>0.21401595631841683</v>
      </c>
      <c r="HN81" s="1">
        <v>5.8291795560017814</v>
      </c>
      <c r="HO81" s="1">
        <v>0</v>
      </c>
      <c r="HP81" s="1">
        <v>0</v>
      </c>
      <c r="HQ81" s="1">
        <v>0</v>
      </c>
      <c r="HR81" s="1">
        <v>0</v>
      </c>
      <c r="HS81" s="1">
        <v>0</v>
      </c>
      <c r="HT81" s="1">
        <v>0</v>
      </c>
      <c r="HU81" s="1">
        <v>0</v>
      </c>
      <c r="HV81" s="1">
        <v>0</v>
      </c>
      <c r="HW81" s="1">
        <v>0</v>
      </c>
      <c r="HX81" s="1">
        <v>0</v>
      </c>
      <c r="HY81" s="1">
        <v>0</v>
      </c>
      <c r="HZ81" s="1">
        <v>0</v>
      </c>
      <c r="IA81" s="1">
        <v>1.8015200000000002E-4</v>
      </c>
      <c r="IB81" s="1">
        <v>9.1058142568791328E-2</v>
      </c>
      <c r="IC81" s="1">
        <v>0.61206260183333527</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57.603475162504026</v>
      </c>
      <c r="JO81" s="1">
        <v>0.92994527311955277</v>
      </c>
      <c r="JP81" s="1">
        <v>13.398641353910993</v>
      </c>
      <c r="JQ81" s="1">
        <v>0.49924506443429895</v>
      </c>
      <c r="JR81" s="1">
        <v>0</v>
      </c>
      <c r="JS81" s="1">
        <v>8.5437312013191224</v>
      </c>
      <c r="JT81" s="1">
        <v>0.32223957635814782</v>
      </c>
      <c r="JU81" s="1">
        <v>2.687025093125726</v>
      </c>
      <c r="JV81" s="1">
        <v>0</v>
      </c>
      <c r="JW81" s="1">
        <v>0</v>
      </c>
      <c r="JX81" s="1">
        <v>7.6170816436217352</v>
      </c>
      <c r="JY81" s="1">
        <v>3.8126780464460488</v>
      </c>
      <c r="JZ81" s="1">
        <v>0.5152148203523117</v>
      </c>
      <c r="KA81" s="1">
        <v>0.34062936387155279</v>
      </c>
      <c r="KB81" s="1">
        <v>3.7300934009364974</v>
      </c>
      <c r="KC81" s="1">
        <v>0</v>
      </c>
    </row>
    <row r="82" spans="1:501" ht="11" customHeight="1" x14ac:dyDescent="0.15">
      <c r="A82" s="1" t="s">
        <v>112</v>
      </c>
      <c r="B82" s="1">
        <v>997.77738269520989</v>
      </c>
      <c r="D82" s="1">
        <v>72.416711972126635</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0.57266138274006828</v>
      </c>
      <c r="DI82" s="1">
        <v>0</v>
      </c>
      <c r="DJ82" s="1">
        <v>47.949249950894298</v>
      </c>
      <c r="DK82" s="1">
        <v>0</v>
      </c>
      <c r="DL82" s="1">
        <v>0</v>
      </c>
      <c r="DM82" s="1">
        <v>0.38122434491572682</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1.6550089347422434</v>
      </c>
      <c r="EG82" s="1">
        <v>0</v>
      </c>
      <c r="EH82" s="1">
        <v>31.194495110590495</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0.50484732261999399</v>
      </c>
      <c r="FZ82" s="1">
        <v>0</v>
      </c>
      <c r="GA82" s="1">
        <v>13.605574999129701</v>
      </c>
      <c r="GB82" s="1">
        <v>0</v>
      </c>
      <c r="GC82" s="1">
        <v>0</v>
      </c>
      <c r="GD82" s="1">
        <v>0</v>
      </c>
      <c r="GE82" s="1">
        <v>0</v>
      </c>
      <c r="GF82" s="1">
        <v>0</v>
      </c>
      <c r="GG82" s="1">
        <v>0</v>
      </c>
      <c r="GH82" s="1">
        <v>0</v>
      </c>
      <c r="GI82" s="1">
        <v>0</v>
      </c>
      <c r="GJ82" s="1">
        <v>0</v>
      </c>
      <c r="GK82" s="1">
        <v>0</v>
      </c>
      <c r="GL82" s="1">
        <v>0</v>
      </c>
      <c r="GM82" s="1">
        <v>0</v>
      </c>
      <c r="GN82" s="1">
        <v>0</v>
      </c>
      <c r="GO82" s="1">
        <v>0</v>
      </c>
      <c r="GP82" s="1">
        <v>0</v>
      </c>
      <c r="GQ82" s="1">
        <v>0</v>
      </c>
      <c r="GR82" s="1">
        <v>0</v>
      </c>
      <c r="GS82" s="1">
        <v>0</v>
      </c>
      <c r="GT82" s="1">
        <v>0</v>
      </c>
      <c r="GU82" s="1">
        <v>0</v>
      </c>
      <c r="GV82" s="1">
        <v>0</v>
      </c>
      <c r="GW82" s="1">
        <v>0</v>
      </c>
      <c r="GX82" s="1">
        <v>0</v>
      </c>
      <c r="GY82" s="1">
        <v>0</v>
      </c>
      <c r="GZ82" s="1">
        <v>0</v>
      </c>
      <c r="HA82" s="1">
        <v>0</v>
      </c>
      <c r="HB82" s="1">
        <v>0</v>
      </c>
      <c r="HC82" s="1">
        <v>0</v>
      </c>
      <c r="HD82" s="1">
        <v>0</v>
      </c>
      <c r="HE82" s="1">
        <v>0</v>
      </c>
      <c r="HF82" s="1">
        <v>0</v>
      </c>
      <c r="HG82" s="1">
        <v>0</v>
      </c>
      <c r="HH82" s="1">
        <v>0</v>
      </c>
      <c r="HI82" s="1">
        <v>0</v>
      </c>
      <c r="HJ82" s="1">
        <v>0</v>
      </c>
      <c r="HK82" s="1">
        <v>0</v>
      </c>
      <c r="HL82" s="1">
        <v>0.19381902783667934</v>
      </c>
      <c r="HM82" s="1">
        <v>0</v>
      </c>
      <c r="HN82" s="1">
        <v>5.8291795560017814</v>
      </c>
      <c r="HO82" s="1">
        <v>0</v>
      </c>
      <c r="HP82" s="1">
        <v>0</v>
      </c>
      <c r="HQ82" s="1">
        <v>0</v>
      </c>
      <c r="HR82" s="1">
        <v>0</v>
      </c>
      <c r="HS82" s="1">
        <v>0</v>
      </c>
      <c r="HT82" s="1">
        <v>0</v>
      </c>
      <c r="HU82" s="1">
        <v>0</v>
      </c>
      <c r="HV82" s="1">
        <v>0</v>
      </c>
      <c r="HW82" s="1">
        <v>0</v>
      </c>
      <c r="HX82" s="1">
        <v>0</v>
      </c>
      <c r="HY82" s="1">
        <v>0</v>
      </c>
      <c r="HZ82" s="1">
        <v>0</v>
      </c>
      <c r="IA82" s="1">
        <v>8.5164796570080303E-2</v>
      </c>
      <c r="IB82" s="1">
        <v>0</v>
      </c>
      <c r="IC82" s="1">
        <v>0.61206260183333527</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58.219427748140028</v>
      </c>
      <c r="JO82" s="1">
        <v>0.88911950445323862</v>
      </c>
      <c r="JP82" s="1">
        <v>13.172109509370959</v>
      </c>
      <c r="JQ82" s="1">
        <v>0.45884340532561163</v>
      </c>
      <c r="JR82" s="1">
        <v>0</v>
      </c>
      <c r="JS82" s="1">
        <v>8.4274973192015956</v>
      </c>
      <c r="JT82" s="1">
        <v>0.32960023955735712</v>
      </c>
      <c r="JU82" s="1">
        <v>2.5121829755725464</v>
      </c>
      <c r="JV82" s="1">
        <v>0</v>
      </c>
      <c r="JW82" s="1">
        <v>0</v>
      </c>
      <c r="JX82" s="1">
        <v>7.4381916543436386</v>
      </c>
      <c r="JY82" s="1">
        <v>3.8948957581040591</v>
      </c>
      <c r="JZ82" s="1">
        <v>0.53598587805151021</v>
      </c>
      <c r="KA82" s="1">
        <v>0.35475236724208215</v>
      </c>
      <c r="KB82" s="1">
        <v>3.7673936406373789</v>
      </c>
      <c r="KC82" s="1">
        <v>0</v>
      </c>
    </row>
    <row r="83" spans="1:501" ht="11" customHeight="1" x14ac:dyDescent="0.15">
      <c r="A83" s="1" t="s">
        <v>106</v>
      </c>
      <c r="B83" s="1">
        <v>997.77738269520989</v>
      </c>
      <c r="D83" s="1">
        <v>72.416711972126635</v>
      </c>
      <c r="CA83" s="1">
        <v>0</v>
      </c>
      <c r="CB83" s="1">
        <v>0</v>
      </c>
      <c r="CC83" s="1">
        <v>0</v>
      </c>
      <c r="CD83" s="1">
        <v>0</v>
      </c>
      <c r="CE83" s="1">
        <v>0</v>
      </c>
      <c r="CF83" s="1">
        <v>0</v>
      </c>
      <c r="CG83" s="1">
        <v>0</v>
      </c>
      <c r="CH83" s="1">
        <v>0</v>
      </c>
      <c r="CI83" s="1">
        <v>0</v>
      </c>
      <c r="CJ83" s="1">
        <v>0</v>
      </c>
      <c r="CK83" s="1">
        <v>0</v>
      </c>
      <c r="CL83" s="1">
        <v>0</v>
      </c>
      <c r="CM83" s="1">
        <v>0</v>
      </c>
      <c r="CN83" s="1">
        <v>0</v>
      </c>
      <c r="CO83" s="1">
        <v>0</v>
      </c>
      <c r="CP83" s="1">
        <v>0</v>
      </c>
      <c r="CQ83" s="1">
        <v>0</v>
      </c>
      <c r="CR83" s="1">
        <v>0</v>
      </c>
      <c r="CS83" s="1">
        <v>0</v>
      </c>
      <c r="CT83" s="1">
        <v>0</v>
      </c>
      <c r="CU83" s="1">
        <v>0</v>
      </c>
      <c r="CV83" s="1">
        <v>0</v>
      </c>
      <c r="CW83" s="1">
        <v>0</v>
      </c>
      <c r="CX83" s="1">
        <v>0</v>
      </c>
      <c r="CY83" s="1">
        <v>0</v>
      </c>
      <c r="CZ83" s="1">
        <v>0</v>
      </c>
      <c r="DA83" s="1">
        <v>0</v>
      </c>
      <c r="DB83" s="1">
        <v>0</v>
      </c>
      <c r="DC83" s="1">
        <v>0</v>
      </c>
      <c r="DD83" s="1">
        <v>0</v>
      </c>
      <c r="DE83" s="1">
        <v>0</v>
      </c>
      <c r="DF83" s="1">
        <v>0</v>
      </c>
      <c r="DG83" s="1">
        <v>0</v>
      </c>
      <c r="DH83" s="1">
        <v>2.2583397083170138E-3</v>
      </c>
      <c r="DI83" s="1">
        <v>0.57040304303175071</v>
      </c>
      <c r="DJ83" s="1">
        <v>48.519652993926051</v>
      </c>
      <c r="DK83" s="1">
        <v>0</v>
      </c>
      <c r="DL83" s="1">
        <v>0</v>
      </c>
      <c r="DM83" s="1">
        <v>0.38122434491572682</v>
      </c>
      <c r="DN83" s="1">
        <v>0</v>
      </c>
      <c r="DO83" s="1">
        <v>0</v>
      </c>
      <c r="DP83" s="1">
        <v>0</v>
      </c>
      <c r="DQ83" s="1">
        <v>0</v>
      </c>
      <c r="DR83" s="1">
        <v>0</v>
      </c>
      <c r="DS83" s="1">
        <v>0</v>
      </c>
      <c r="DT83" s="1">
        <v>0</v>
      </c>
      <c r="DU83" s="1">
        <v>0</v>
      </c>
      <c r="DV83" s="1">
        <v>0</v>
      </c>
      <c r="DW83" s="1">
        <v>0</v>
      </c>
      <c r="DX83" s="1">
        <v>0</v>
      </c>
      <c r="DY83" s="1">
        <v>0</v>
      </c>
      <c r="DZ83" s="1">
        <v>0</v>
      </c>
      <c r="EA83" s="1">
        <v>0</v>
      </c>
      <c r="EB83" s="1">
        <v>0</v>
      </c>
      <c r="EC83" s="1">
        <v>0</v>
      </c>
      <c r="ED83" s="1">
        <v>0</v>
      </c>
      <c r="EE83" s="1">
        <v>0</v>
      </c>
      <c r="EF83" s="1">
        <v>2.7363608581772421E-3</v>
      </c>
      <c r="EG83" s="1">
        <v>1.6522725738840676</v>
      </c>
      <c r="EH83" s="1">
        <v>32.846767684474564</v>
      </c>
      <c r="EI83" s="1">
        <v>0</v>
      </c>
      <c r="EJ83" s="1">
        <v>0</v>
      </c>
      <c r="EK83" s="1">
        <v>0</v>
      </c>
      <c r="EL83" s="1">
        <v>0</v>
      </c>
      <c r="EM83" s="1">
        <v>0</v>
      </c>
      <c r="EN83" s="1">
        <v>0</v>
      </c>
      <c r="EO83" s="1">
        <v>0</v>
      </c>
      <c r="EP83" s="1">
        <v>0</v>
      </c>
      <c r="EQ83" s="1">
        <v>0</v>
      </c>
      <c r="ER83" s="1">
        <v>0</v>
      </c>
      <c r="ES83" s="1">
        <v>0</v>
      </c>
      <c r="ET83" s="1">
        <v>0</v>
      </c>
      <c r="EU83" s="1">
        <v>0</v>
      </c>
      <c r="EV83" s="1">
        <v>0</v>
      </c>
      <c r="EW83" s="1">
        <v>0</v>
      </c>
      <c r="EX83" s="1">
        <v>0</v>
      </c>
      <c r="EY83" s="1">
        <v>0</v>
      </c>
      <c r="EZ83" s="1">
        <v>0</v>
      </c>
      <c r="FA83" s="1">
        <v>0</v>
      </c>
      <c r="FB83" s="1">
        <v>0</v>
      </c>
      <c r="FC83" s="1">
        <v>0</v>
      </c>
      <c r="FD83" s="1">
        <v>0</v>
      </c>
      <c r="FE83" s="1">
        <v>0</v>
      </c>
      <c r="FF83" s="1">
        <v>0</v>
      </c>
      <c r="FG83" s="1">
        <v>0</v>
      </c>
      <c r="FH83" s="1">
        <v>0</v>
      </c>
      <c r="FI83" s="1">
        <v>0</v>
      </c>
      <c r="FJ83" s="1">
        <v>0</v>
      </c>
      <c r="FK83" s="1">
        <v>0</v>
      </c>
      <c r="FL83" s="1">
        <v>0</v>
      </c>
      <c r="FM83" s="1">
        <v>0</v>
      </c>
      <c r="FN83" s="1">
        <v>0</v>
      </c>
      <c r="FO83" s="1">
        <v>0</v>
      </c>
      <c r="FP83" s="1">
        <v>0</v>
      </c>
      <c r="FQ83" s="1">
        <v>0</v>
      </c>
      <c r="FR83" s="1">
        <v>0</v>
      </c>
      <c r="FS83" s="1">
        <v>0</v>
      </c>
      <c r="FT83" s="1">
        <v>0</v>
      </c>
      <c r="FU83" s="1">
        <v>0</v>
      </c>
      <c r="FV83" s="1">
        <v>0</v>
      </c>
      <c r="FW83" s="1">
        <v>0</v>
      </c>
      <c r="FX83" s="1">
        <v>0</v>
      </c>
      <c r="FY83" s="1">
        <v>1.7005800828227011E-3</v>
      </c>
      <c r="FZ83" s="1">
        <v>0.50314674253717095</v>
      </c>
      <c r="GA83" s="1">
        <v>14.108721741666871</v>
      </c>
      <c r="GB83" s="1">
        <v>0</v>
      </c>
      <c r="GC83" s="1">
        <v>0</v>
      </c>
      <c r="GD83" s="1">
        <v>0</v>
      </c>
      <c r="GE83" s="1">
        <v>0</v>
      </c>
      <c r="GF83" s="1">
        <v>0</v>
      </c>
      <c r="GG83" s="1">
        <v>0</v>
      </c>
      <c r="GH83" s="1">
        <v>0</v>
      </c>
      <c r="GI83" s="1">
        <v>0</v>
      </c>
      <c r="GJ83" s="1">
        <v>0</v>
      </c>
      <c r="GK83" s="1">
        <v>0</v>
      </c>
      <c r="GL83" s="1">
        <v>0</v>
      </c>
      <c r="GM83" s="1">
        <v>0</v>
      </c>
      <c r="GN83" s="1">
        <v>0</v>
      </c>
      <c r="GO83" s="1">
        <v>0</v>
      </c>
      <c r="GP83" s="1">
        <v>0</v>
      </c>
      <c r="GQ83" s="1">
        <v>0</v>
      </c>
      <c r="GR83" s="1">
        <v>0</v>
      </c>
      <c r="GS83" s="1">
        <v>0</v>
      </c>
      <c r="GT83" s="1">
        <v>0</v>
      </c>
      <c r="GU83" s="1">
        <v>0</v>
      </c>
      <c r="GV83" s="1">
        <v>0</v>
      </c>
      <c r="GW83" s="1">
        <v>0</v>
      </c>
      <c r="GX83" s="1">
        <v>0</v>
      </c>
      <c r="GY83" s="1">
        <v>0</v>
      </c>
      <c r="GZ83" s="1">
        <v>0</v>
      </c>
      <c r="HA83" s="1">
        <v>0</v>
      </c>
      <c r="HB83" s="1">
        <v>0</v>
      </c>
      <c r="HC83" s="1">
        <v>0</v>
      </c>
      <c r="HD83" s="1">
        <v>0</v>
      </c>
      <c r="HE83" s="1">
        <v>0</v>
      </c>
      <c r="HF83" s="1">
        <v>0</v>
      </c>
      <c r="HG83" s="1">
        <v>0</v>
      </c>
      <c r="HH83" s="1">
        <v>0</v>
      </c>
      <c r="HI83" s="1">
        <v>0</v>
      </c>
      <c r="HJ83" s="1">
        <v>0</v>
      </c>
      <c r="HK83" s="1">
        <v>0</v>
      </c>
      <c r="HL83" s="1">
        <v>2.1372440737076432E-3</v>
      </c>
      <c r="HM83" s="1">
        <v>0.19168178376297151</v>
      </c>
      <c r="HN83" s="1">
        <v>6.0208613397647532</v>
      </c>
      <c r="HO83" s="1">
        <v>0</v>
      </c>
      <c r="HP83" s="1">
        <v>0</v>
      </c>
      <c r="HQ83" s="1">
        <v>0</v>
      </c>
      <c r="HR83" s="1">
        <v>0</v>
      </c>
      <c r="HS83" s="1">
        <v>0</v>
      </c>
      <c r="HT83" s="1">
        <v>0</v>
      </c>
      <c r="HU83" s="1">
        <v>0</v>
      </c>
      <c r="HV83" s="1">
        <v>0</v>
      </c>
      <c r="HW83" s="1">
        <v>0</v>
      </c>
      <c r="HX83" s="1">
        <v>0</v>
      </c>
      <c r="HY83" s="1">
        <v>0</v>
      </c>
      <c r="HZ83" s="1">
        <v>0</v>
      </c>
      <c r="IA83" s="1">
        <v>1.8015200000000002E-4</v>
      </c>
      <c r="IB83" s="1">
        <v>8.4984644570080384E-2</v>
      </c>
      <c r="IC83" s="1">
        <v>0.69704724640341564</v>
      </c>
      <c r="ID83" s="1">
        <v>0</v>
      </c>
      <c r="IE83" s="1">
        <v>0</v>
      </c>
      <c r="IF83" s="1">
        <v>0</v>
      </c>
      <c r="IG83" s="1">
        <v>0</v>
      </c>
      <c r="IH83" s="1">
        <v>0</v>
      </c>
      <c r="II83" s="1">
        <v>0</v>
      </c>
      <c r="IJ83" s="1">
        <v>0</v>
      </c>
      <c r="IK83" s="1">
        <v>0</v>
      </c>
      <c r="IL83" s="1">
        <v>0</v>
      </c>
      <c r="IM83" s="1">
        <v>0</v>
      </c>
      <c r="IN83" s="1">
        <v>0</v>
      </c>
      <c r="IO83" s="1">
        <v>0</v>
      </c>
      <c r="IP83" s="1">
        <v>0</v>
      </c>
      <c r="IQ83" s="1">
        <v>0</v>
      </c>
      <c r="IR83" s="1">
        <v>0</v>
      </c>
      <c r="IS83" s="1">
        <v>0</v>
      </c>
      <c r="IT83" s="1">
        <v>0</v>
      </c>
      <c r="IU83" s="1">
        <v>0</v>
      </c>
      <c r="IV83" s="1">
        <v>0</v>
      </c>
      <c r="IW83" s="1">
        <v>0</v>
      </c>
      <c r="IX83" s="1">
        <v>0</v>
      </c>
      <c r="IY83" s="1">
        <v>0</v>
      </c>
      <c r="IZ83" s="1">
        <v>0</v>
      </c>
      <c r="JA83" s="1">
        <v>0</v>
      </c>
      <c r="JB83" s="1">
        <v>0</v>
      </c>
      <c r="JC83" s="1">
        <v>0</v>
      </c>
      <c r="JD83" s="1">
        <v>0</v>
      </c>
      <c r="JE83" s="1">
        <v>0</v>
      </c>
      <c r="JF83" s="1">
        <v>0</v>
      </c>
      <c r="JG83" s="1">
        <v>0</v>
      </c>
      <c r="JH83" s="1">
        <v>0</v>
      </c>
      <c r="JI83" s="1">
        <v>0</v>
      </c>
      <c r="JJ83" s="1">
        <v>0</v>
      </c>
      <c r="JK83" s="1">
        <v>0</v>
      </c>
      <c r="JL83" s="1">
        <v>0</v>
      </c>
      <c r="JM83" s="1">
        <v>0</v>
      </c>
      <c r="JN83" s="1">
        <v>58.219427748140028</v>
      </c>
      <c r="JO83" s="1">
        <v>0.88911950445323862</v>
      </c>
      <c r="JP83" s="1">
        <v>13.172109509370959</v>
      </c>
      <c r="JQ83" s="1">
        <v>0.45884340532561163</v>
      </c>
      <c r="JR83" s="1">
        <v>0</v>
      </c>
      <c r="JS83" s="1">
        <v>8.4274973192015956</v>
      </c>
      <c r="JT83" s="1">
        <v>0.32960023955735712</v>
      </c>
      <c r="JU83" s="1">
        <v>2.5121829755725464</v>
      </c>
      <c r="JV83" s="1">
        <v>0</v>
      </c>
      <c r="JW83" s="1">
        <v>0</v>
      </c>
      <c r="JX83" s="1">
        <v>7.4381916543436386</v>
      </c>
      <c r="JY83" s="1">
        <v>3.8948957581040591</v>
      </c>
      <c r="JZ83" s="1">
        <v>0.53598587805151021</v>
      </c>
      <c r="KA83" s="1">
        <v>0.35475236724208215</v>
      </c>
      <c r="KB83" s="1">
        <v>3.7673936406373789</v>
      </c>
      <c r="KC83" s="1">
        <v>0</v>
      </c>
    </row>
    <row r="84" spans="1:501" ht="11" customHeight="1" x14ac:dyDescent="0.15">
      <c r="A84" s="1" t="s">
        <v>250</v>
      </c>
      <c r="B84" s="1">
        <v>1080</v>
      </c>
      <c r="D84" s="1">
        <v>79.261052589106072</v>
      </c>
      <c r="N84" s="1">
        <v>0</v>
      </c>
      <c r="O84" s="1">
        <v>0</v>
      </c>
      <c r="P84" s="1">
        <v>0</v>
      </c>
      <c r="Q84" s="1">
        <v>0</v>
      </c>
      <c r="R84" s="1">
        <v>0</v>
      </c>
      <c r="S84" s="1">
        <v>0</v>
      </c>
      <c r="T84" s="1">
        <v>0</v>
      </c>
      <c r="U84" s="1">
        <v>0</v>
      </c>
      <c r="V84" s="1">
        <v>0</v>
      </c>
      <c r="W84" s="1">
        <v>0</v>
      </c>
      <c r="X84" s="1">
        <v>0</v>
      </c>
      <c r="Y84" s="1">
        <v>16.995841848655026</v>
      </c>
      <c r="Z84" s="1">
        <v>0</v>
      </c>
      <c r="AA84" s="1">
        <v>0</v>
      </c>
      <c r="AB84" s="1">
        <v>0</v>
      </c>
      <c r="AC84" s="1">
        <v>0</v>
      </c>
      <c r="AD84" s="1">
        <v>0</v>
      </c>
      <c r="AE84" s="1">
        <v>0</v>
      </c>
      <c r="AF84" s="1">
        <v>0</v>
      </c>
      <c r="AG84" s="1">
        <v>1.3525320239484007</v>
      </c>
      <c r="AH84" s="1">
        <v>0</v>
      </c>
      <c r="AI84" s="1">
        <v>0</v>
      </c>
      <c r="AJ84" s="1">
        <v>0</v>
      </c>
      <c r="AK84" s="1">
        <v>0</v>
      </c>
      <c r="AL84" s="1">
        <v>0</v>
      </c>
      <c r="AM84" s="1">
        <v>0</v>
      </c>
      <c r="AN84" s="1">
        <v>0</v>
      </c>
      <c r="AO84" s="1">
        <v>0</v>
      </c>
      <c r="AP84" s="1">
        <v>0</v>
      </c>
      <c r="AQ84" s="1">
        <v>0</v>
      </c>
      <c r="AR84" s="1">
        <v>0</v>
      </c>
      <c r="AS84" s="1">
        <v>0</v>
      </c>
      <c r="AT84" s="1">
        <v>0</v>
      </c>
      <c r="AU84" s="1">
        <v>0</v>
      </c>
      <c r="AV84" s="1">
        <v>2.3905735382908144</v>
      </c>
      <c r="AW84" s="1">
        <v>0</v>
      </c>
      <c r="AX84" s="1">
        <v>0</v>
      </c>
      <c r="AY84" s="1">
        <v>0</v>
      </c>
      <c r="AZ84" s="1">
        <v>0</v>
      </c>
      <c r="BA84" s="1">
        <v>0</v>
      </c>
      <c r="BB84" s="1">
        <v>0</v>
      </c>
      <c r="BC84" s="1">
        <v>0</v>
      </c>
      <c r="BD84" s="1">
        <v>0</v>
      </c>
      <c r="BE84" s="1">
        <v>0</v>
      </c>
      <c r="BF84" s="1">
        <v>0</v>
      </c>
      <c r="BG84" s="1">
        <v>0</v>
      </c>
      <c r="BH84" s="1">
        <v>0</v>
      </c>
      <c r="BI84" s="1">
        <v>0</v>
      </c>
      <c r="BJ84" s="1">
        <v>0</v>
      </c>
      <c r="BK84" s="1">
        <v>0</v>
      </c>
      <c r="BL84" s="1">
        <v>0</v>
      </c>
      <c r="BM84" s="1">
        <v>0</v>
      </c>
      <c r="BN84" s="1">
        <v>0</v>
      </c>
      <c r="BO84" s="1">
        <v>0</v>
      </c>
      <c r="BP84" s="1">
        <v>0</v>
      </c>
      <c r="BQ84" s="1">
        <v>0</v>
      </c>
      <c r="BR84" s="1">
        <v>0</v>
      </c>
      <c r="BS84" s="1">
        <v>0</v>
      </c>
      <c r="BT84" s="1">
        <v>0</v>
      </c>
      <c r="BU84" s="1">
        <v>0</v>
      </c>
      <c r="BV84" s="1">
        <v>0</v>
      </c>
      <c r="BW84" s="1">
        <v>0</v>
      </c>
      <c r="BX84" s="1">
        <v>0</v>
      </c>
      <c r="BY84" s="1">
        <v>0</v>
      </c>
      <c r="BZ84" s="1">
        <v>0</v>
      </c>
      <c r="KD84" s="1">
        <v>50.243503266790498</v>
      </c>
      <c r="KE84" s="1">
        <v>1.7071260410768052</v>
      </c>
      <c r="KF84" s="1">
        <v>15.309990691504135</v>
      </c>
      <c r="KG84" s="1">
        <v>1.5934102534800907</v>
      </c>
      <c r="KH84" s="1">
        <v>0</v>
      </c>
      <c r="KI84" s="1">
        <v>9.2634301704219304</v>
      </c>
      <c r="KJ84" s="1">
        <v>0.21176700831419451</v>
      </c>
      <c r="KK84" s="1">
        <v>5.7755536109642227</v>
      </c>
      <c r="KL84" s="1">
        <v>0</v>
      </c>
      <c r="KM84" s="1">
        <v>0</v>
      </c>
      <c r="KN84" s="1">
        <v>10.365099935764329</v>
      </c>
      <c r="KO84" s="1">
        <v>2.5915819203615018</v>
      </c>
      <c r="KP84" s="1">
        <v>0.28376539281583185</v>
      </c>
      <c r="KQ84" s="1">
        <v>0.18521076266930242</v>
      </c>
      <c r="KR84" s="1">
        <v>2.4695609458371397</v>
      </c>
      <c r="KS84" s="1">
        <v>0</v>
      </c>
      <c r="KT84" s="1">
        <v>0.1</v>
      </c>
      <c r="KU84" s="1">
        <v>0</v>
      </c>
      <c r="KV84" s="1">
        <v>0</v>
      </c>
      <c r="KW84" s="1">
        <v>0</v>
      </c>
      <c r="KX84" s="1">
        <v>0</v>
      </c>
      <c r="KY84" s="1">
        <v>0</v>
      </c>
      <c r="KZ84" s="1">
        <v>0</v>
      </c>
      <c r="LA84" s="1">
        <v>0</v>
      </c>
      <c r="LB84" s="1">
        <v>0</v>
      </c>
      <c r="LC84" s="1">
        <v>0</v>
      </c>
      <c r="LD84" s="1">
        <v>0</v>
      </c>
      <c r="LE84" s="1">
        <v>0</v>
      </c>
      <c r="LF84" s="1">
        <v>0</v>
      </c>
      <c r="LG84" s="1">
        <v>0</v>
      </c>
      <c r="LH84" s="1">
        <v>0</v>
      </c>
      <c r="LI84" s="1">
        <v>0</v>
      </c>
      <c r="LJ84" s="1">
        <v>0</v>
      </c>
      <c r="LK84" s="1">
        <v>0</v>
      </c>
      <c r="LL84" s="1">
        <v>0</v>
      </c>
      <c r="LM84" s="1">
        <v>0</v>
      </c>
      <c r="LN84" s="1">
        <v>0</v>
      </c>
      <c r="LO84" s="1">
        <v>0</v>
      </c>
      <c r="LP84" s="1">
        <v>0</v>
      </c>
      <c r="LQ84" s="1">
        <v>0</v>
      </c>
      <c r="LR84" s="1">
        <v>0</v>
      </c>
      <c r="LS84" s="1">
        <v>0</v>
      </c>
      <c r="LT84" s="1">
        <v>0</v>
      </c>
      <c r="LU84" s="1">
        <v>0</v>
      </c>
      <c r="LV84" s="1">
        <v>0</v>
      </c>
      <c r="LW84" s="1">
        <v>0</v>
      </c>
      <c r="LX84" s="1">
        <v>0</v>
      </c>
      <c r="LY84" s="1">
        <v>0</v>
      </c>
      <c r="LZ84" s="1">
        <v>0</v>
      </c>
      <c r="MA84" s="1">
        <v>0</v>
      </c>
      <c r="MB84" s="1">
        <v>16.995841848655026</v>
      </c>
      <c r="MC84" s="1">
        <v>0</v>
      </c>
      <c r="MD84" s="1">
        <v>0</v>
      </c>
      <c r="ME84" s="1">
        <v>0</v>
      </c>
      <c r="MF84" s="1">
        <v>0</v>
      </c>
      <c r="MG84" s="1">
        <v>0</v>
      </c>
      <c r="MH84" s="1">
        <v>0</v>
      </c>
      <c r="MI84" s="1">
        <v>0</v>
      </c>
      <c r="MJ84" s="1">
        <v>0</v>
      </c>
      <c r="MK84" s="1">
        <v>0</v>
      </c>
      <c r="ML84" s="1">
        <v>0</v>
      </c>
      <c r="MM84" s="1">
        <v>0</v>
      </c>
      <c r="MN84" s="1">
        <v>0</v>
      </c>
      <c r="MO84" s="1">
        <v>0</v>
      </c>
      <c r="MP84" s="1">
        <v>0</v>
      </c>
      <c r="MQ84" s="1">
        <v>0</v>
      </c>
      <c r="MR84" s="1">
        <v>0</v>
      </c>
      <c r="MS84" s="1">
        <v>0</v>
      </c>
      <c r="MT84" s="1">
        <v>0</v>
      </c>
      <c r="MU84" s="1">
        <v>0</v>
      </c>
      <c r="MV84" s="1">
        <v>0</v>
      </c>
      <c r="MW84" s="1">
        <v>0</v>
      </c>
      <c r="MX84" s="1">
        <v>0</v>
      </c>
      <c r="MY84" s="1">
        <v>0</v>
      </c>
      <c r="MZ84" s="1">
        <v>1.3525320239484007</v>
      </c>
      <c r="NA84" s="1">
        <v>0</v>
      </c>
      <c r="NB84" s="1">
        <v>0</v>
      </c>
      <c r="NC84" s="1">
        <v>0</v>
      </c>
      <c r="ND84" s="1">
        <v>0</v>
      </c>
      <c r="NE84" s="1">
        <v>0</v>
      </c>
      <c r="NF84" s="1">
        <v>0</v>
      </c>
      <c r="NG84" s="1">
        <v>0</v>
      </c>
      <c r="NH84" s="1">
        <v>0</v>
      </c>
      <c r="NI84" s="1">
        <v>0</v>
      </c>
      <c r="NJ84" s="1">
        <v>0</v>
      </c>
      <c r="NK84" s="1">
        <v>0</v>
      </c>
      <c r="NL84" s="1">
        <v>0</v>
      </c>
      <c r="NM84" s="1">
        <v>0</v>
      </c>
      <c r="NN84" s="1">
        <v>0</v>
      </c>
      <c r="NO84" s="1">
        <v>0</v>
      </c>
      <c r="NP84" s="1">
        <v>0</v>
      </c>
      <c r="NQ84" s="1">
        <v>0</v>
      </c>
      <c r="NR84" s="1">
        <v>0</v>
      </c>
      <c r="NS84" s="1">
        <v>0</v>
      </c>
      <c r="NT84" s="1">
        <v>0</v>
      </c>
      <c r="NU84" s="1">
        <v>0</v>
      </c>
      <c r="NV84" s="1">
        <v>0</v>
      </c>
      <c r="NW84" s="1">
        <v>0</v>
      </c>
      <c r="NX84" s="1">
        <v>0</v>
      </c>
      <c r="NY84" s="1">
        <v>0</v>
      </c>
      <c r="NZ84" s="1">
        <v>0</v>
      </c>
      <c r="OA84" s="1">
        <v>0</v>
      </c>
      <c r="OB84" s="1">
        <v>0</v>
      </c>
      <c r="OC84" s="1">
        <v>0</v>
      </c>
      <c r="OD84" s="1">
        <v>0</v>
      </c>
      <c r="OE84" s="1">
        <v>0</v>
      </c>
      <c r="OF84" s="1">
        <v>0</v>
      </c>
      <c r="OG84" s="1">
        <v>0</v>
      </c>
      <c r="OH84" s="1">
        <v>0</v>
      </c>
      <c r="OI84" s="1">
        <v>0</v>
      </c>
      <c r="OJ84" s="1">
        <v>0</v>
      </c>
      <c r="OK84" s="1">
        <v>0</v>
      </c>
      <c r="OL84" s="1">
        <v>0</v>
      </c>
      <c r="OM84" s="1">
        <v>0</v>
      </c>
      <c r="ON84" s="1">
        <v>0</v>
      </c>
      <c r="OO84" s="1">
        <v>0</v>
      </c>
      <c r="OP84" s="1">
        <v>0</v>
      </c>
      <c r="OQ84" s="1">
        <v>0</v>
      </c>
      <c r="OR84" s="1">
        <v>0</v>
      </c>
      <c r="OS84" s="1">
        <v>2.3905735382908144</v>
      </c>
      <c r="OT84" s="1">
        <v>0</v>
      </c>
      <c r="OU84" s="1">
        <v>0</v>
      </c>
      <c r="OV84" s="1">
        <v>0</v>
      </c>
      <c r="OW84" s="1">
        <v>0</v>
      </c>
      <c r="OX84" s="1">
        <v>0</v>
      </c>
      <c r="OY84" s="1">
        <v>0</v>
      </c>
      <c r="OZ84" s="1">
        <v>0</v>
      </c>
      <c r="PA84" s="1">
        <v>0</v>
      </c>
      <c r="PB84" s="1">
        <v>0</v>
      </c>
      <c r="PC84" s="1">
        <v>0</v>
      </c>
      <c r="PD84" s="1">
        <v>0</v>
      </c>
      <c r="PE84" s="1">
        <v>0</v>
      </c>
      <c r="PF84" s="1">
        <v>0</v>
      </c>
      <c r="PG84" s="1">
        <v>0</v>
      </c>
      <c r="PH84" s="1">
        <v>0</v>
      </c>
      <c r="PI84" s="1">
        <v>0</v>
      </c>
      <c r="PJ84" s="1">
        <v>0</v>
      </c>
      <c r="PK84" s="1">
        <v>0</v>
      </c>
      <c r="PL84" s="1">
        <v>0</v>
      </c>
      <c r="PM84" s="1">
        <v>0</v>
      </c>
      <c r="PN84" s="1">
        <v>0</v>
      </c>
      <c r="PO84" s="1">
        <v>0</v>
      </c>
      <c r="PP84" s="1">
        <v>0</v>
      </c>
      <c r="PQ84" s="1">
        <v>0</v>
      </c>
      <c r="PR84" s="1">
        <v>0</v>
      </c>
      <c r="PS84" s="1">
        <v>0</v>
      </c>
      <c r="PT84" s="1">
        <v>0</v>
      </c>
      <c r="PU84" s="1">
        <v>0</v>
      </c>
      <c r="PV84" s="1">
        <v>0</v>
      </c>
      <c r="PW84" s="1">
        <v>0</v>
      </c>
      <c r="PX84" s="1">
        <v>0</v>
      </c>
      <c r="PY84" s="1">
        <v>0</v>
      </c>
      <c r="PZ84" s="1">
        <v>0</v>
      </c>
      <c r="QA84" s="1">
        <v>0</v>
      </c>
      <c r="QB84" s="1">
        <v>0</v>
      </c>
      <c r="QC84" s="1">
        <v>0</v>
      </c>
      <c r="QD84" s="1">
        <v>0</v>
      </c>
      <c r="QE84" s="1">
        <v>0</v>
      </c>
      <c r="QF84" s="1">
        <v>0</v>
      </c>
      <c r="QG84" s="1">
        <v>0</v>
      </c>
      <c r="QH84" s="1">
        <v>0</v>
      </c>
      <c r="QI84" s="1">
        <v>0</v>
      </c>
      <c r="QJ84" s="1">
        <v>0</v>
      </c>
      <c r="QK84" s="1">
        <v>0</v>
      </c>
      <c r="QL84" s="1">
        <v>0</v>
      </c>
      <c r="QM84" s="1">
        <v>0</v>
      </c>
      <c r="QN84" s="1">
        <v>0</v>
      </c>
      <c r="QO84" s="1">
        <v>0</v>
      </c>
      <c r="QP84" s="1">
        <v>0</v>
      </c>
      <c r="QQ84" s="1">
        <v>0</v>
      </c>
      <c r="QR84" s="1">
        <v>0</v>
      </c>
      <c r="QS84" s="1">
        <v>0</v>
      </c>
      <c r="QT84" s="1">
        <v>0</v>
      </c>
      <c r="QU84" s="1">
        <v>0</v>
      </c>
      <c r="QV84" s="1">
        <v>0</v>
      </c>
      <c r="QW84" s="1">
        <v>0</v>
      </c>
      <c r="QX84" s="1">
        <v>0</v>
      </c>
      <c r="QY84" s="1">
        <v>0</v>
      </c>
      <c r="QZ84" s="1">
        <v>0</v>
      </c>
      <c r="RA84" s="1">
        <v>0</v>
      </c>
      <c r="RB84" s="1">
        <v>0</v>
      </c>
      <c r="RC84" s="1">
        <v>0</v>
      </c>
      <c r="RD84" s="1">
        <v>0</v>
      </c>
      <c r="RE84" s="1">
        <v>0</v>
      </c>
      <c r="RF84" s="1">
        <v>0</v>
      </c>
      <c r="RG84" s="1">
        <v>0</v>
      </c>
      <c r="RH84" s="1">
        <v>0</v>
      </c>
      <c r="RI84" s="1">
        <v>0</v>
      </c>
      <c r="RJ84" s="1">
        <v>0</v>
      </c>
      <c r="RK84" s="1">
        <v>0</v>
      </c>
      <c r="RL84" s="1">
        <v>0</v>
      </c>
      <c r="RM84" s="1">
        <v>0</v>
      </c>
      <c r="RN84" s="1">
        <v>0</v>
      </c>
      <c r="RO84" s="1">
        <v>0</v>
      </c>
      <c r="RP84" s="1">
        <v>0</v>
      </c>
      <c r="RQ84" s="1">
        <v>0</v>
      </c>
      <c r="RR84" s="1">
        <v>0</v>
      </c>
      <c r="RS84" s="1">
        <v>0</v>
      </c>
      <c r="RT84" s="1">
        <v>0</v>
      </c>
      <c r="RU84" s="1">
        <v>0</v>
      </c>
      <c r="RV84" s="1">
        <v>0</v>
      </c>
      <c r="RW84" s="1">
        <v>0</v>
      </c>
      <c r="RX84" s="1">
        <v>0</v>
      </c>
      <c r="RY84" s="1">
        <v>0</v>
      </c>
      <c r="RZ84" s="1">
        <v>0</v>
      </c>
      <c r="SA84" s="1">
        <v>0</v>
      </c>
      <c r="SB84" s="1">
        <v>0</v>
      </c>
      <c r="SC84" s="1">
        <v>0</v>
      </c>
      <c r="SD84" s="1">
        <v>0</v>
      </c>
      <c r="SE84" s="1">
        <v>0</v>
      </c>
      <c r="SF84" s="1">
        <v>0</v>
      </c>
      <c r="SG84" s="1">
        <v>0</v>
      </c>
    </row>
    <row r="85" spans="1:501" ht="11" customHeight="1" x14ac:dyDescent="0.15">
      <c r="A85" s="1" t="s">
        <v>255</v>
      </c>
      <c r="B85" s="1">
        <v>1039.6201147813281</v>
      </c>
      <c r="D85" s="1">
        <v>131.53137518496027</v>
      </c>
      <c r="CA85" s="1">
        <v>0</v>
      </c>
      <c r="CB85" s="1">
        <v>0</v>
      </c>
      <c r="CC85" s="1">
        <v>0</v>
      </c>
      <c r="CD85" s="1">
        <v>0</v>
      </c>
      <c r="CE85" s="1">
        <v>0</v>
      </c>
      <c r="CF85" s="1">
        <v>0</v>
      </c>
      <c r="CG85" s="1">
        <v>0</v>
      </c>
      <c r="CH85" s="1">
        <v>0</v>
      </c>
      <c r="CI85" s="1">
        <v>0</v>
      </c>
      <c r="CJ85" s="1">
        <v>0</v>
      </c>
      <c r="CK85" s="1">
        <v>0</v>
      </c>
      <c r="CL85" s="1">
        <v>0</v>
      </c>
      <c r="CM85" s="1">
        <v>0</v>
      </c>
      <c r="CN85" s="1">
        <v>0</v>
      </c>
      <c r="CO85" s="1">
        <v>0</v>
      </c>
      <c r="CP85" s="1">
        <v>0</v>
      </c>
      <c r="CQ85" s="1">
        <v>0</v>
      </c>
      <c r="CR85" s="1">
        <v>0</v>
      </c>
      <c r="CS85" s="1">
        <v>0</v>
      </c>
      <c r="CT85" s="1">
        <v>0</v>
      </c>
      <c r="CU85" s="1">
        <v>0</v>
      </c>
      <c r="CV85" s="1">
        <v>0</v>
      </c>
      <c r="CW85" s="1">
        <v>0</v>
      </c>
      <c r="CX85" s="1">
        <v>0</v>
      </c>
      <c r="CY85" s="1">
        <v>0</v>
      </c>
      <c r="CZ85" s="1">
        <v>0</v>
      </c>
      <c r="DA85" s="1">
        <v>0</v>
      </c>
      <c r="DB85" s="1">
        <v>0</v>
      </c>
      <c r="DC85" s="1">
        <v>0</v>
      </c>
      <c r="DD85" s="1">
        <v>0</v>
      </c>
      <c r="DE85" s="1">
        <v>0</v>
      </c>
      <c r="DF85" s="1">
        <v>0</v>
      </c>
      <c r="DG85" s="1">
        <v>0</v>
      </c>
      <c r="DH85" s="1">
        <v>14.531513840683326</v>
      </c>
      <c r="DI85" s="1">
        <v>0</v>
      </c>
      <c r="DJ85" s="1">
        <v>48.519652993926051</v>
      </c>
      <c r="DK85" s="1">
        <v>0</v>
      </c>
      <c r="DL85" s="1">
        <v>0</v>
      </c>
      <c r="DM85" s="1">
        <v>0.38122434491572682</v>
      </c>
      <c r="DN85" s="1">
        <v>0</v>
      </c>
      <c r="DO85" s="1">
        <v>0</v>
      </c>
      <c r="DP85" s="1">
        <v>0</v>
      </c>
      <c r="DQ85" s="1">
        <v>0</v>
      </c>
      <c r="DR85" s="1">
        <v>0</v>
      </c>
      <c r="DS85" s="1">
        <v>0</v>
      </c>
      <c r="DT85" s="1">
        <v>0</v>
      </c>
      <c r="DU85" s="1">
        <v>0</v>
      </c>
      <c r="DV85" s="1">
        <v>0</v>
      </c>
      <c r="DW85" s="1">
        <v>0</v>
      </c>
      <c r="DX85" s="1">
        <v>0</v>
      </c>
      <c r="DY85" s="1">
        <v>0</v>
      </c>
      <c r="DZ85" s="1">
        <v>0</v>
      </c>
      <c r="EA85" s="1">
        <v>0</v>
      </c>
      <c r="EB85" s="1">
        <v>0</v>
      </c>
      <c r="EC85" s="1">
        <v>0</v>
      </c>
      <c r="ED85" s="1">
        <v>0</v>
      </c>
      <c r="EE85" s="1">
        <v>0</v>
      </c>
      <c r="EF85" s="1">
        <v>0</v>
      </c>
      <c r="EG85" s="1">
        <v>0</v>
      </c>
      <c r="EH85" s="1">
        <v>32.846767684474564</v>
      </c>
      <c r="EI85" s="1">
        <v>0</v>
      </c>
      <c r="EJ85" s="1">
        <v>0</v>
      </c>
      <c r="EK85" s="1">
        <v>0</v>
      </c>
      <c r="EL85" s="1">
        <v>0</v>
      </c>
      <c r="EM85" s="1">
        <v>0</v>
      </c>
      <c r="EN85" s="1">
        <v>0</v>
      </c>
      <c r="EO85" s="1">
        <v>0</v>
      </c>
      <c r="EP85" s="1">
        <v>0</v>
      </c>
      <c r="EQ85" s="1">
        <v>0</v>
      </c>
      <c r="ER85" s="1">
        <v>0</v>
      </c>
      <c r="ES85" s="1">
        <v>0</v>
      </c>
      <c r="ET85" s="1">
        <v>0</v>
      </c>
      <c r="EU85" s="1">
        <v>0</v>
      </c>
      <c r="EV85" s="1">
        <v>0</v>
      </c>
      <c r="EW85" s="1">
        <v>0</v>
      </c>
      <c r="EX85" s="1">
        <v>0</v>
      </c>
      <c r="EY85" s="1">
        <v>0</v>
      </c>
      <c r="EZ85" s="1">
        <v>0</v>
      </c>
      <c r="FA85" s="1">
        <v>0</v>
      </c>
      <c r="FB85" s="1">
        <v>0</v>
      </c>
      <c r="FC85" s="1">
        <v>0</v>
      </c>
      <c r="FD85" s="1">
        <v>0</v>
      </c>
      <c r="FE85" s="1">
        <v>0</v>
      </c>
      <c r="FF85" s="1">
        <v>0</v>
      </c>
      <c r="FG85" s="1">
        <v>0</v>
      </c>
      <c r="FH85" s="1">
        <v>0</v>
      </c>
      <c r="FI85" s="1">
        <v>0</v>
      </c>
      <c r="FJ85" s="1">
        <v>0</v>
      </c>
      <c r="FK85" s="1">
        <v>0</v>
      </c>
      <c r="FL85" s="1">
        <v>0</v>
      </c>
      <c r="FM85" s="1">
        <v>0</v>
      </c>
      <c r="FN85" s="1">
        <v>0</v>
      </c>
      <c r="FO85" s="1">
        <v>0</v>
      </c>
      <c r="FP85" s="1">
        <v>0</v>
      </c>
      <c r="FQ85" s="1">
        <v>0</v>
      </c>
      <c r="FR85" s="1">
        <v>0</v>
      </c>
      <c r="FS85" s="1">
        <v>0</v>
      </c>
      <c r="FT85" s="1">
        <v>0</v>
      </c>
      <c r="FU85" s="1">
        <v>0</v>
      </c>
      <c r="FV85" s="1">
        <v>0</v>
      </c>
      <c r="FW85" s="1">
        <v>0</v>
      </c>
      <c r="FX85" s="1">
        <v>0</v>
      </c>
      <c r="FY85" s="1">
        <v>1.3628356232054704</v>
      </c>
      <c r="FZ85" s="1">
        <v>0</v>
      </c>
      <c r="GA85" s="1">
        <v>14.108721741666871</v>
      </c>
      <c r="GB85" s="1">
        <v>0</v>
      </c>
      <c r="GC85" s="1">
        <v>0</v>
      </c>
      <c r="GD85" s="1">
        <v>0</v>
      </c>
      <c r="GE85" s="1">
        <v>0</v>
      </c>
      <c r="GF85" s="1">
        <v>0</v>
      </c>
      <c r="GG85" s="1">
        <v>0</v>
      </c>
      <c r="GH85" s="1">
        <v>0</v>
      </c>
      <c r="GI85" s="1">
        <v>0</v>
      </c>
      <c r="GJ85" s="1">
        <v>0</v>
      </c>
      <c r="GK85" s="1">
        <v>0</v>
      </c>
      <c r="GL85" s="1">
        <v>0</v>
      </c>
      <c r="GM85" s="1">
        <v>0</v>
      </c>
      <c r="GN85" s="1">
        <v>0</v>
      </c>
      <c r="GO85" s="1">
        <v>0</v>
      </c>
      <c r="GP85" s="1">
        <v>0</v>
      </c>
      <c r="GQ85" s="1">
        <v>0</v>
      </c>
      <c r="GR85" s="1">
        <v>0</v>
      </c>
      <c r="GS85" s="1">
        <v>0</v>
      </c>
      <c r="GT85" s="1">
        <v>0</v>
      </c>
      <c r="GU85" s="1">
        <v>0</v>
      </c>
      <c r="GV85" s="1">
        <v>0</v>
      </c>
      <c r="GW85" s="1">
        <v>0</v>
      </c>
      <c r="GX85" s="1">
        <v>0</v>
      </c>
      <c r="GY85" s="1">
        <v>0</v>
      </c>
      <c r="GZ85" s="1">
        <v>0</v>
      </c>
      <c r="HA85" s="1">
        <v>0</v>
      </c>
      <c r="HB85" s="1">
        <v>0</v>
      </c>
      <c r="HC85" s="1">
        <v>0</v>
      </c>
      <c r="HD85" s="1">
        <v>0</v>
      </c>
      <c r="HE85" s="1">
        <v>0</v>
      </c>
      <c r="HF85" s="1">
        <v>0</v>
      </c>
      <c r="HG85" s="1">
        <v>0</v>
      </c>
      <c r="HH85" s="1">
        <v>0</v>
      </c>
      <c r="HI85" s="1">
        <v>0</v>
      </c>
      <c r="HJ85" s="1">
        <v>0</v>
      </c>
      <c r="HK85" s="1">
        <v>0</v>
      </c>
      <c r="HL85" s="1">
        <v>0</v>
      </c>
      <c r="HM85" s="1">
        <v>0</v>
      </c>
      <c r="HN85" s="1">
        <v>6.0208613397647532</v>
      </c>
      <c r="HO85" s="1">
        <v>0</v>
      </c>
      <c r="HP85" s="1">
        <v>0</v>
      </c>
      <c r="HQ85" s="1">
        <v>0</v>
      </c>
      <c r="HR85" s="1">
        <v>0</v>
      </c>
      <c r="HS85" s="1">
        <v>0</v>
      </c>
      <c r="HT85" s="1">
        <v>0</v>
      </c>
      <c r="HU85" s="1">
        <v>0</v>
      </c>
      <c r="HV85" s="1">
        <v>0</v>
      </c>
      <c r="HW85" s="1">
        <v>0</v>
      </c>
      <c r="HX85" s="1">
        <v>0</v>
      </c>
      <c r="HY85" s="1">
        <v>0</v>
      </c>
      <c r="HZ85" s="1">
        <v>0</v>
      </c>
      <c r="IA85" s="1">
        <v>0</v>
      </c>
      <c r="IB85" s="1">
        <v>0</v>
      </c>
      <c r="IC85" s="1">
        <v>0.69704724640341564</v>
      </c>
      <c r="ID85" s="1">
        <v>0</v>
      </c>
      <c r="IE85" s="1">
        <v>0</v>
      </c>
      <c r="IF85" s="1">
        <v>0</v>
      </c>
      <c r="IG85" s="1">
        <v>0</v>
      </c>
      <c r="IH85" s="1">
        <v>0</v>
      </c>
      <c r="II85" s="1">
        <v>0</v>
      </c>
      <c r="IJ85" s="1">
        <v>0</v>
      </c>
      <c r="IK85" s="1">
        <v>0</v>
      </c>
      <c r="IL85" s="1">
        <v>0</v>
      </c>
      <c r="IM85" s="1">
        <v>0</v>
      </c>
      <c r="IN85" s="1">
        <v>0</v>
      </c>
      <c r="IO85" s="1">
        <v>0</v>
      </c>
      <c r="IP85" s="1">
        <v>0</v>
      </c>
      <c r="IQ85" s="1">
        <v>0</v>
      </c>
      <c r="IR85" s="1">
        <v>0</v>
      </c>
      <c r="IS85" s="1">
        <v>0</v>
      </c>
      <c r="IT85" s="1">
        <v>0</v>
      </c>
      <c r="IU85" s="1">
        <v>0</v>
      </c>
      <c r="IV85" s="1">
        <v>0</v>
      </c>
      <c r="IW85" s="1">
        <v>0</v>
      </c>
      <c r="IX85" s="1">
        <v>0</v>
      </c>
      <c r="IY85" s="1">
        <v>0</v>
      </c>
      <c r="IZ85" s="1">
        <v>0</v>
      </c>
      <c r="JA85" s="1">
        <v>0</v>
      </c>
      <c r="JB85" s="1">
        <v>0</v>
      </c>
      <c r="JC85" s="1">
        <v>0</v>
      </c>
      <c r="JD85" s="1">
        <v>0</v>
      </c>
      <c r="JE85" s="1">
        <v>0</v>
      </c>
      <c r="JF85" s="1">
        <v>0</v>
      </c>
      <c r="JG85" s="1">
        <v>0</v>
      </c>
      <c r="JH85" s="1">
        <v>0</v>
      </c>
      <c r="JI85" s="1">
        <v>0</v>
      </c>
      <c r="JJ85" s="1">
        <v>0</v>
      </c>
      <c r="JK85" s="1">
        <v>0</v>
      </c>
      <c r="JL85" s="1">
        <v>0</v>
      </c>
      <c r="JM85" s="1">
        <v>0</v>
      </c>
      <c r="JN85" s="1">
        <v>54.5614380798512</v>
      </c>
      <c r="JO85" s="1">
        <v>1.2517448051002111</v>
      </c>
      <c r="JP85" s="1">
        <v>14.422846538210063</v>
      </c>
      <c r="JQ85" s="1">
        <v>0.98569906798762552</v>
      </c>
      <c r="JR85" s="1">
        <v>0</v>
      </c>
      <c r="JS85" s="1">
        <v>8.5819648829361501</v>
      </c>
      <c r="JT85" s="1">
        <v>0.27613897419502753</v>
      </c>
      <c r="JU85" s="1">
        <v>4.0142878229876464</v>
      </c>
      <c r="JV85" s="1">
        <v>0</v>
      </c>
      <c r="JW85" s="1">
        <v>0</v>
      </c>
      <c r="JX85" s="1">
        <v>8.6881160162644768</v>
      </c>
      <c r="JY85" s="1">
        <v>3.3248357532436628</v>
      </c>
      <c r="JZ85" s="1">
        <v>0.42344958142393424</v>
      </c>
      <c r="KA85" s="1">
        <v>0.27902087960680083</v>
      </c>
      <c r="KB85" s="1">
        <v>3.1904575981932122</v>
      </c>
      <c r="KC85" s="1">
        <v>0</v>
      </c>
    </row>
    <row r="86" spans="1:501" ht="11" customHeight="1" x14ac:dyDescent="0.15">
      <c r="A86" s="1" t="s">
        <v>261</v>
      </c>
      <c r="B86" s="1">
        <v>1039.6201147813299</v>
      </c>
      <c r="D86" s="1">
        <v>131.53137518496027</v>
      </c>
      <c r="CA86" s="1">
        <v>0</v>
      </c>
      <c r="CB86" s="1">
        <v>0</v>
      </c>
      <c r="CC86" s="1">
        <v>0</v>
      </c>
      <c r="CD86" s="1">
        <v>0</v>
      </c>
      <c r="CE86" s="1">
        <v>0</v>
      </c>
      <c r="CF86" s="1">
        <v>0</v>
      </c>
      <c r="CG86" s="1">
        <v>0</v>
      </c>
      <c r="CH86" s="1">
        <v>0</v>
      </c>
      <c r="CI86" s="1">
        <v>0</v>
      </c>
      <c r="CJ86" s="1">
        <v>0</v>
      </c>
      <c r="CK86" s="1">
        <v>0</v>
      </c>
      <c r="CL86" s="1">
        <v>0</v>
      </c>
      <c r="CM86" s="1">
        <v>0</v>
      </c>
      <c r="CN86" s="1">
        <v>0</v>
      </c>
      <c r="CO86" s="1">
        <v>0</v>
      </c>
      <c r="CP86" s="1">
        <v>0</v>
      </c>
      <c r="CQ86" s="1">
        <v>0</v>
      </c>
      <c r="CR86" s="1">
        <v>0</v>
      </c>
      <c r="CS86" s="1">
        <v>0</v>
      </c>
      <c r="CT86" s="1">
        <v>0</v>
      </c>
      <c r="CU86" s="1">
        <v>0</v>
      </c>
      <c r="CV86" s="1">
        <v>0</v>
      </c>
      <c r="CW86" s="1">
        <v>0</v>
      </c>
      <c r="CX86" s="1">
        <v>0</v>
      </c>
      <c r="CY86" s="1">
        <v>0</v>
      </c>
      <c r="CZ86" s="1">
        <v>0</v>
      </c>
      <c r="DA86" s="1">
        <v>0</v>
      </c>
      <c r="DB86" s="1">
        <v>0</v>
      </c>
      <c r="DC86" s="1">
        <v>0</v>
      </c>
      <c r="DD86" s="1">
        <v>0</v>
      </c>
      <c r="DE86" s="1">
        <v>0</v>
      </c>
      <c r="DF86" s="1">
        <v>0</v>
      </c>
      <c r="DG86" s="1">
        <v>0</v>
      </c>
      <c r="DH86" s="1">
        <v>2.2432306877391756E-3</v>
      </c>
      <c r="DI86" s="1">
        <v>14.529270609995589</v>
      </c>
      <c r="DJ86" s="1">
        <v>63.048923603921637</v>
      </c>
      <c r="DK86" s="1">
        <v>0</v>
      </c>
      <c r="DL86" s="1">
        <v>0</v>
      </c>
      <c r="DM86" s="1">
        <v>0.38122434491572682</v>
      </c>
      <c r="DN86" s="1">
        <v>0</v>
      </c>
      <c r="DO86" s="1">
        <v>0</v>
      </c>
      <c r="DP86" s="1">
        <v>0</v>
      </c>
      <c r="DQ86" s="1">
        <v>0</v>
      </c>
      <c r="DR86" s="1">
        <v>0</v>
      </c>
      <c r="DS86" s="1">
        <v>0</v>
      </c>
      <c r="DT86" s="1">
        <v>0</v>
      </c>
      <c r="DU86" s="1">
        <v>0</v>
      </c>
      <c r="DV86" s="1">
        <v>0</v>
      </c>
      <c r="DW86" s="1">
        <v>0</v>
      </c>
      <c r="DX86" s="1">
        <v>0</v>
      </c>
      <c r="DY86" s="1">
        <v>0</v>
      </c>
      <c r="DZ86" s="1">
        <v>0</v>
      </c>
      <c r="EA86" s="1">
        <v>0</v>
      </c>
      <c r="EB86" s="1">
        <v>0</v>
      </c>
      <c r="EC86" s="1">
        <v>0</v>
      </c>
      <c r="ED86" s="1">
        <v>0</v>
      </c>
      <c r="EE86" s="1">
        <v>0</v>
      </c>
      <c r="EF86" s="1">
        <v>0</v>
      </c>
      <c r="EG86" s="1">
        <v>0</v>
      </c>
      <c r="EH86" s="1">
        <v>32.846767684474564</v>
      </c>
      <c r="EI86" s="1">
        <v>0</v>
      </c>
      <c r="EJ86" s="1">
        <v>0</v>
      </c>
      <c r="EK86" s="1">
        <v>0</v>
      </c>
      <c r="EL86" s="1">
        <v>0</v>
      </c>
      <c r="EM86" s="1">
        <v>0</v>
      </c>
      <c r="EN86" s="1">
        <v>0</v>
      </c>
      <c r="EO86" s="1">
        <v>0</v>
      </c>
      <c r="EP86" s="1">
        <v>0</v>
      </c>
      <c r="EQ86" s="1">
        <v>0</v>
      </c>
      <c r="ER86" s="1">
        <v>0</v>
      </c>
      <c r="ES86" s="1">
        <v>0</v>
      </c>
      <c r="ET86" s="1">
        <v>0</v>
      </c>
      <c r="EU86" s="1">
        <v>0</v>
      </c>
      <c r="EV86" s="1">
        <v>0</v>
      </c>
      <c r="EW86" s="1">
        <v>0</v>
      </c>
      <c r="EX86" s="1">
        <v>0</v>
      </c>
      <c r="EY86" s="1">
        <v>0</v>
      </c>
      <c r="EZ86" s="1">
        <v>0</v>
      </c>
      <c r="FA86" s="1">
        <v>0</v>
      </c>
      <c r="FB86" s="1">
        <v>0</v>
      </c>
      <c r="FC86" s="1">
        <v>0</v>
      </c>
      <c r="FD86" s="1">
        <v>0</v>
      </c>
      <c r="FE86" s="1">
        <v>0</v>
      </c>
      <c r="FF86" s="1">
        <v>0</v>
      </c>
      <c r="FG86" s="1">
        <v>0</v>
      </c>
      <c r="FH86" s="1">
        <v>0</v>
      </c>
      <c r="FI86" s="1">
        <v>0</v>
      </c>
      <c r="FJ86" s="1">
        <v>0</v>
      </c>
      <c r="FK86" s="1">
        <v>0</v>
      </c>
      <c r="FL86" s="1">
        <v>0</v>
      </c>
      <c r="FM86" s="1">
        <v>0</v>
      </c>
      <c r="FN86" s="1">
        <v>0</v>
      </c>
      <c r="FO86" s="1">
        <v>0</v>
      </c>
      <c r="FP86" s="1">
        <v>0</v>
      </c>
      <c r="FQ86" s="1">
        <v>0</v>
      </c>
      <c r="FR86" s="1">
        <v>0</v>
      </c>
      <c r="FS86" s="1">
        <v>0</v>
      </c>
      <c r="FT86" s="1">
        <v>0</v>
      </c>
      <c r="FU86" s="1">
        <v>0</v>
      </c>
      <c r="FV86" s="1">
        <v>0</v>
      </c>
      <c r="FW86" s="1">
        <v>0</v>
      </c>
      <c r="FX86" s="1">
        <v>0</v>
      </c>
      <c r="FY86" s="1">
        <v>1.6112565840950025E-3</v>
      </c>
      <c r="FZ86" s="1">
        <v>1.3612243666213757</v>
      </c>
      <c r="GA86" s="1">
        <v>15.469946108288246</v>
      </c>
      <c r="GB86" s="1">
        <v>0</v>
      </c>
      <c r="GC86" s="1">
        <v>0</v>
      </c>
      <c r="GD86" s="1">
        <v>0</v>
      </c>
      <c r="GE86" s="1">
        <v>0</v>
      </c>
      <c r="GF86" s="1">
        <v>0</v>
      </c>
      <c r="GG86" s="1">
        <v>0</v>
      </c>
      <c r="GH86" s="1">
        <v>0</v>
      </c>
      <c r="GI86" s="1">
        <v>0</v>
      </c>
      <c r="GJ86" s="1">
        <v>0</v>
      </c>
      <c r="GK86" s="1">
        <v>0</v>
      </c>
      <c r="GL86" s="1">
        <v>0</v>
      </c>
      <c r="GM86" s="1">
        <v>0</v>
      </c>
      <c r="GN86" s="1">
        <v>0</v>
      </c>
      <c r="GO86" s="1">
        <v>0</v>
      </c>
      <c r="GP86" s="1">
        <v>0</v>
      </c>
      <c r="GQ86" s="1">
        <v>0</v>
      </c>
      <c r="GR86" s="1">
        <v>0</v>
      </c>
      <c r="GS86" s="1">
        <v>0</v>
      </c>
      <c r="GT86" s="1">
        <v>0</v>
      </c>
      <c r="GU86" s="1">
        <v>0</v>
      </c>
      <c r="GV86" s="1">
        <v>0</v>
      </c>
      <c r="GW86" s="1">
        <v>0</v>
      </c>
      <c r="GX86" s="1">
        <v>0</v>
      </c>
      <c r="GY86" s="1">
        <v>0</v>
      </c>
      <c r="GZ86" s="1">
        <v>0</v>
      </c>
      <c r="HA86" s="1">
        <v>0</v>
      </c>
      <c r="HB86" s="1">
        <v>0</v>
      </c>
      <c r="HC86" s="1">
        <v>0</v>
      </c>
      <c r="HD86" s="1">
        <v>0</v>
      </c>
      <c r="HE86" s="1">
        <v>0</v>
      </c>
      <c r="HF86" s="1">
        <v>0</v>
      </c>
      <c r="HG86" s="1">
        <v>0</v>
      </c>
      <c r="HH86" s="1">
        <v>0</v>
      </c>
      <c r="HI86" s="1">
        <v>0</v>
      </c>
      <c r="HJ86" s="1">
        <v>0</v>
      </c>
      <c r="HK86" s="1">
        <v>0</v>
      </c>
      <c r="HL86" s="1">
        <v>0</v>
      </c>
      <c r="HM86" s="1">
        <v>0</v>
      </c>
      <c r="HN86" s="1">
        <v>6.0208613397647532</v>
      </c>
      <c r="HO86" s="1">
        <v>0</v>
      </c>
      <c r="HP86" s="1">
        <v>0</v>
      </c>
      <c r="HQ86" s="1">
        <v>0</v>
      </c>
      <c r="HR86" s="1">
        <v>0</v>
      </c>
      <c r="HS86" s="1">
        <v>0</v>
      </c>
      <c r="HT86" s="1">
        <v>0</v>
      </c>
      <c r="HU86" s="1">
        <v>0</v>
      </c>
      <c r="HV86" s="1">
        <v>0</v>
      </c>
      <c r="HW86" s="1">
        <v>0</v>
      </c>
      <c r="HX86" s="1">
        <v>0</v>
      </c>
      <c r="HY86" s="1">
        <v>0</v>
      </c>
      <c r="HZ86" s="1">
        <v>0</v>
      </c>
      <c r="IA86" s="1">
        <v>0</v>
      </c>
      <c r="IB86" s="1">
        <v>0</v>
      </c>
      <c r="IC86" s="1">
        <v>0.69704724640341564</v>
      </c>
      <c r="ID86" s="1">
        <v>0</v>
      </c>
      <c r="IE86" s="1">
        <v>0</v>
      </c>
      <c r="IF86" s="1">
        <v>0</v>
      </c>
      <c r="IG86" s="1">
        <v>0</v>
      </c>
      <c r="IH86" s="1">
        <v>0</v>
      </c>
      <c r="II86" s="1">
        <v>0</v>
      </c>
      <c r="IJ86" s="1">
        <v>0</v>
      </c>
      <c r="IK86" s="1">
        <v>0</v>
      </c>
      <c r="IL86" s="1">
        <v>0</v>
      </c>
      <c r="IM86" s="1">
        <v>0</v>
      </c>
      <c r="IN86" s="1">
        <v>0</v>
      </c>
      <c r="IO86" s="1">
        <v>0</v>
      </c>
      <c r="IP86" s="1">
        <v>0</v>
      </c>
      <c r="IQ86" s="1">
        <v>0</v>
      </c>
      <c r="IR86" s="1">
        <v>0</v>
      </c>
      <c r="IS86" s="1">
        <v>0</v>
      </c>
      <c r="IT86" s="1">
        <v>0</v>
      </c>
      <c r="IU86" s="1">
        <v>0</v>
      </c>
      <c r="IV86" s="1">
        <v>0</v>
      </c>
      <c r="IW86" s="1">
        <v>0</v>
      </c>
      <c r="IX86" s="1">
        <v>0</v>
      </c>
      <c r="IY86" s="1">
        <v>0</v>
      </c>
      <c r="IZ86" s="1">
        <v>0</v>
      </c>
      <c r="JA86" s="1">
        <v>0</v>
      </c>
      <c r="JB86" s="1">
        <v>0</v>
      </c>
      <c r="JC86" s="1">
        <v>0</v>
      </c>
      <c r="JD86" s="1">
        <v>0</v>
      </c>
      <c r="JE86" s="1">
        <v>0</v>
      </c>
      <c r="JF86" s="1">
        <v>0</v>
      </c>
      <c r="JG86" s="1">
        <v>0</v>
      </c>
      <c r="JH86" s="1">
        <v>0</v>
      </c>
      <c r="JI86" s="1">
        <v>0</v>
      </c>
      <c r="JJ86" s="1">
        <v>0</v>
      </c>
      <c r="JK86" s="1">
        <v>0</v>
      </c>
      <c r="JL86" s="1">
        <v>0</v>
      </c>
      <c r="JM86" s="1">
        <v>0</v>
      </c>
      <c r="JN86" s="1">
        <v>54.5614380798512</v>
      </c>
      <c r="JO86" s="1">
        <v>1.2517448051002111</v>
      </c>
      <c r="JP86" s="1">
        <v>14.422846538210063</v>
      </c>
      <c r="JQ86" s="1">
        <v>0.98569906798762552</v>
      </c>
      <c r="JR86" s="1">
        <v>0</v>
      </c>
      <c r="JS86" s="1">
        <v>8.5819648829361501</v>
      </c>
      <c r="JT86" s="1">
        <v>0.27613897419502753</v>
      </c>
      <c r="JU86" s="1">
        <v>4.0142878229876464</v>
      </c>
      <c r="JV86" s="1">
        <v>0</v>
      </c>
      <c r="JW86" s="1">
        <v>0</v>
      </c>
      <c r="JX86" s="1">
        <v>8.6881160162644768</v>
      </c>
      <c r="JY86" s="1">
        <v>3.3248357532436628</v>
      </c>
      <c r="JZ86" s="1">
        <v>0.42344958142393424</v>
      </c>
      <c r="KA86" s="1">
        <v>0.27902087960680083</v>
      </c>
      <c r="KB86" s="1">
        <v>3.1904575981932122</v>
      </c>
      <c r="KC86" s="1">
        <v>0</v>
      </c>
    </row>
    <row r="87" spans="1:501" ht="11" customHeight="1" x14ac:dyDescent="0.15">
      <c r="A87" s="1" t="s">
        <v>112</v>
      </c>
      <c r="B87" s="1">
        <v>1034.6201147813299</v>
      </c>
      <c r="D87" s="1">
        <v>129.09812866873517</v>
      </c>
      <c r="CA87" s="1">
        <v>0</v>
      </c>
      <c r="CB87" s="1">
        <v>0</v>
      </c>
      <c r="CC87" s="1">
        <v>0</v>
      </c>
      <c r="CD87" s="1">
        <v>0</v>
      </c>
      <c r="CE87" s="1">
        <v>0</v>
      </c>
      <c r="CF87" s="1">
        <v>0</v>
      </c>
      <c r="CG87" s="1">
        <v>0</v>
      </c>
      <c r="CH87" s="1">
        <v>0</v>
      </c>
      <c r="CI87" s="1">
        <v>0</v>
      </c>
      <c r="CJ87" s="1">
        <v>0</v>
      </c>
      <c r="CK87" s="1">
        <v>0</v>
      </c>
      <c r="CL87" s="1">
        <v>0</v>
      </c>
      <c r="CM87" s="1">
        <v>0</v>
      </c>
      <c r="CN87" s="1">
        <v>0</v>
      </c>
      <c r="CO87" s="1">
        <v>0</v>
      </c>
      <c r="CP87" s="1">
        <v>0</v>
      </c>
      <c r="CQ87" s="1">
        <v>0</v>
      </c>
      <c r="CR87" s="1">
        <v>0</v>
      </c>
      <c r="CS87" s="1">
        <v>0</v>
      </c>
      <c r="CT87" s="1">
        <v>0</v>
      </c>
      <c r="CU87" s="1">
        <v>0</v>
      </c>
      <c r="CV87" s="1">
        <v>0</v>
      </c>
      <c r="CW87" s="1">
        <v>0</v>
      </c>
      <c r="CX87" s="1">
        <v>0</v>
      </c>
      <c r="CY87" s="1">
        <v>0</v>
      </c>
      <c r="CZ87" s="1">
        <v>0</v>
      </c>
      <c r="DA87" s="1">
        <v>0</v>
      </c>
      <c r="DB87" s="1">
        <v>0</v>
      </c>
      <c r="DC87" s="1">
        <v>0</v>
      </c>
      <c r="DD87" s="1">
        <v>0</v>
      </c>
      <c r="DE87" s="1">
        <v>0</v>
      </c>
      <c r="DF87" s="1">
        <v>0</v>
      </c>
      <c r="DG87" s="1">
        <v>0</v>
      </c>
      <c r="DH87" s="1">
        <v>1.9195708887567613</v>
      </c>
      <c r="DI87" s="1">
        <v>0</v>
      </c>
      <c r="DJ87" s="1">
        <v>63.048923603921637</v>
      </c>
      <c r="DK87" s="1">
        <v>0</v>
      </c>
      <c r="DL87" s="1">
        <v>0</v>
      </c>
      <c r="DM87" s="1">
        <v>0.38122434491572682</v>
      </c>
      <c r="DN87" s="1">
        <v>0</v>
      </c>
      <c r="DO87" s="1">
        <v>0</v>
      </c>
      <c r="DP87" s="1">
        <v>0</v>
      </c>
      <c r="DQ87" s="1">
        <v>0</v>
      </c>
      <c r="DR87" s="1">
        <v>0</v>
      </c>
      <c r="DS87" s="1">
        <v>0</v>
      </c>
      <c r="DT87" s="1">
        <v>0</v>
      </c>
      <c r="DU87" s="1">
        <v>0</v>
      </c>
      <c r="DV87" s="1">
        <v>0</v>
      </c>
      <c r="DW87" s="1">
        <v>0</v>
      </c>
      <c r="DX87" s="1">
        <v>0</v>
      </c>
      <c r="DY87" s="1">
        <v>0</v>
      </c>
      <c r="DZ87" s="1">
        <v>0</v>
      </c>
      <c r="EA87" s="1">
        <v>0</v>
      </c>
      <c r="EB87" s="1">
        <v>0</v>
      </c>
      <c r="EC87" s="1">
        <v>0</v>
      </c>
      <c r="ED87" s="1">
        <v>0</v>
      </c>
      <c r="EE87" s="1">
        <v>0</v>
      </c>
      <c r="EF87" s="1">
        <v>0.20981030037578211</v>
      </c>
      <c r="EG87" s="1">
        <v>0</v>
      </c>
      <c r="EH87" s="1">
        <v>32.846767684474564</v>
      </c>
      <c r="EI87" s="1">
        <v>0</v>
      </c>
      <c r="EJ87" s="1">
        <v>0</v>
      </c>
      <c r="EK87" s="1">
        <v>0</v>
      </c>
      <c r="EL87" s="1">
        <v>0</v>
      </c>
      <c r="EM87" s="1">
        <v>0</v>
      </c>
      <c r="EN87" s="1">
        <v>0</v>
      </c>
      <c r="EO87" s="1">
        <v>0</v>
      </c>
      <c r="EP87" s="1">
        <v>0</v>
      </c>
      <c r="EQ87" s="1">
        <v>0</v>
      </c>
      <c r="ER87" s="1">
        <v>0</v>
      </c>
      <c r="ES87" s="1">
        <v>0</v>
      </c>
      <c r="ET87" s="1">
        <v>0</v>
      </c>
      <c r="EU87" s="1">
        <v>0</v>
      </c>
      <c r="EV87" s="1">
        <v>0</v>
      </c>
      <c r="EW87" s="1">
        <v>0</v>
      </c>
      <c r="EX87" s="1">
        <v>0</v>
      </c>
      <c r="EY87" s="1">
        <v>0</v>
      </c>
      <c r="EZ87" s="1">
        <v>0</v>
      </c>
      <c r="FA87" s="1">
        <v>0</v>
      </c>
      <c r="FB87" s="1">
        <v>0</v>
      </c>
      <c r="FC87" s="1">
        <v>0</v>
      </c>
      <c r="FD87" s="1">
        <v>0</v>
      </c>
      <c r="FE87" s="1">
        <v>0</v>
      </c>
      <c r="FF87" s="1">
        <v>0</v>
      </c>
      <c r="FG87" s="1">
        <v>0</v>
      </c>
      <c r="FH87" s="1">
        <v>0</v>
      </c>
      <c r="FI87" s="1">
        <v>0</v>
      </c>
      <c r="FJ87" s="1">
        <v>0</v>
      </c>
      <c r="FK87" s="1">
        <v>0</v>
      </c>
      <c r="FL87" s="1">
        <v>0</v>
      </c>
      <c r="FM87" s="1">
        <v>0</v>
      </c>
      <c r="FN87" s="1">
        <v>0</v>
      </c>
      <c r="FO87" s="1">
        <v>0</v>
      </c>
      <c r="FP87" s="1">
        <v>0</v>
      </c>
      <c r="FQ87" s="1">
        <v>0</v>
      </c>
      <c r="FR87" s="1">
        <v>0</v>
      </c>
      <c r="FS87" s="1">
        <v>0</v>
      </c>
      <c r="FT87" s="1">
        <v>0</v>
      </c>
      <c r="FU87" s="1">
        <v>0</v>
      </c>
      <c r="FV87" s="1">
        <v>0</v>
      </c>
      <c r="FW87" s="1">
        <v>0</v>
      </c>
      <c r="FX87" s="1">
        <v>0</v>
      </c>
      <c r="FY87" s="1">
        <v>0.16684477720667504</v>
      </c>
      <c r="FZ87" s="1">
        <v>0</v>
      </c>
      <c r="GA87" s="1">
        <v>15.469946108288246</v>
      </c>
      <c r="GB87" s="1">
        <v>0</v>
      </c>
      <c r="GC87" s="1">
        <v>0</v>
      </c>
      <c r="GD87" s="1">
        <v>0</v>
      </c>
      <c r="GE87" s="1">
        <v>0</v>
      </c>
      <c r="GF87" s="1">
        <v>0</v>
      </c>
      <c r="GG87" s="1">
        <v>0</v>
      </c>
      <c r="GH87" s="1">
        <v>0</v>
      </c>
      <c r="GI87" s="1">
        <v>0</v>
      </c>
      <c r="GJ87" s="1">
        <v>0</v>
      </c>
      <c r="GK87" s="1">
        <v>0</v>
      </c>
      <c r="GL87" s="1">
        <v>0</v>
      </c>
      <c r="GM87" s="1">
        <v>0</v>
      </c>
      <c r="GN87" s="1">
        <v>0</v>
      </c>
      <c r="GO87" s="1">
        <v>0</v>
      </c>
      <c r="GP87" s="1">
        <v>0</v>
      </c>
      <c r="GQ87" s="1">
        <v>0</v>
      </c>
      <c r="GR87" s="1">
        <v>0</v>
      </c>
      <c r="GS87" s="1">
        <v>0</v>
      </c>
      <c r="GT87" s="1">
        <v>0</v>
      </c>
      <c r="GU87" s="1">
        <v>0</v>
      </c>
      <c r="GV87" s="1">
        <v>0</v>
      </c>
      <c r="GW87" s="1">
        <v>0</v>
      </c>
      <c r="GX87" s="1">
        <v>0</v>
      </c>
      <c r="GY87" s="1">
        <v>0</v>
      </c>
      <c r="GZ87" s="1">
        <v>0</v>
      </c>
      <c r="HA87" s="1">
        <v>0</v>
      </c>
      <c r="HB87" s="1">
        <v>0</v>
      </c>
      <c r="HC87" s="1">
        <v>0</v>
      </c>
      <c r="HD87" s="1">
        <v>0</v>
      </c>
      <c r="HE87" s="1">
        <v>0</v>
      </c>
      <c r="HF87" s="1">
        <v>0</v>
      </c>
      <c r="HG87" s="1">
        <v>0</v>
      </c>
      <c r="HH87" s="1">
        <v>0</v>
      </c>
      <c r="HI87" s="1">
        <v>0</v>
      </c>
      <c r="HJ87" s="1">
        <v>0</v>
      </c>
      <c r="HK87" s="1">
        <v>0</v>
      </c>
      <c r="HL87" s="1">
        <v>0.14087503715877975</v>
      </c>
      <c r="HM87" s="1">
        <v>0</v>
      </c>
      <c r="HN87" s="1">
        <v>6.0208613397647532</v>
      </c>
      <c r="HO87" s="1">
        <v>0</v>
      </c>
      <c r="HP87" s="1">
        <v>0</v>
      </c>
      <c r="HQ87" s="1">
        <v>0</v>
      </c>
      <c r="HR87" s="1">
        <v>0</v>
      </c>
      <c r="HS87" s="1">
        <v>0</v>
      </c>
      <c r="HT87" s="1">
        <v>0</v>
      </c>
      <c r="HU87" s="1">
        <v>0</v>
      </c>
      <c r="HV87" s="1">
        <v>0</v>
      </c>
      <c r="HW87" s="1">
        <v>0</v>
      </c>
      <c r="HX87" s="1">
        <v>0</v>
      </c>
      <c r="HY87" s="1">
        <v>0</v>
      </c>
      <c r="HZ87" s="1">
        <v>0</v>
      </c>
      <c r="IA87" s="1">
        <v>0</v>
      </c>
      <c r="IB87" s="1">
        <v>0</v>
      </c>
      <c r="IC87" s="1">
        <v>0.69704724640341564</v>
      </c>
      <c r="ID87" s="1">
        <v>0</v>
      </c>
      <c r="IE87" s="1">
        <v>0</v>
      </c>
      <c r="IF87" s="1">
        <v>0</v>
      </c>
      <c r="IG87" s="1">
        <v>0</v>
      </c>
      <c r="IH87" s="1">
        <v>0</v>
      </c>
      <c r="II87" s="1">
        <v>0</v>
      </c>
      <c r="IJ87" s="1">
        <v>0</v>
      </c>
      <c r="IK87" s="1">
        <v>0</v>
      </c>
      <c r="IL87" s="1">
        <v>0</v>
      </c>
      <c r="IM87" s="1">
        <v>0</v>
      </c>
      <c r="IN87" s="1">
        <v>0</v>
      </c>
      <c r="IO87" s="1">
        <v>0</v>
      </c>
      <c r="IP87" s="1">
        <v>0</v>
      </c>
      <c r="IQ87" s="1">
        <v>0</v>
      </c>
      <c r="IR87" s="1">
        <v>0</v>
      </c>
      <c r="IS87" s="1">
        <v>0</v>
      </c>
      <c r="IT87" s="1">
        <v>0</v>
      </c>
      <c r="IU87" s="1">
        <v>0</v>
      </c>
      <c r="IV87" s="1">
        <v>0</v>
      </c>
      <c r="IW87" s="1">
        <v>0</v>
      </c>
      <c r="IX87" s="1">
        <v>0</v>
      </c>
      <c r="IY87" s="1">
        <v>0</v>
      </c>
      <c r="IZ87" s="1">
        <v>0</v>
      </c>
      <c r="JA87" s="1">
        <v>0</v>
      </c>
      <c r="JB87" s="1">
        <v>0</v>
      </c>
      <c r="JC87" s="1">
        <v>0</v>
      </c>
      <c r="JD87" s="1">
        <v>0</v>
      </c>
      <c r="JE87" s="1">
        <v>0</v>
      </c>
      <c r="JF87" s="1">
        <v>0</v>
      </c>
      <c r="JG87" s="1">
        <v>0</v>
      </c>
      <c r="JH87" s="1">
        <v>0</v>
      </c>
      <c r="JI87" s="1">
        <v>0</v>
      </c>
      <c r="JJ87" s="1">
        <v>0</v>
      </c>
      <c r="JK87" s="1">
        <v>0</v>
      </c>
      <c r="JL87" s="1">
        <v>0</v>
      </c>
      <c r="JM87" s="1">
        <v>0</v>
      </c>
      <c r="JN87" s="1">
        <v>54.758486344595639</v>
      </c>
      <c r="JO87" s="1">
        <v>1.2207156146613596</v>
      </c>
      <c r="JP87" s="1">
        <v>14.53878431466087</v>
      </c>
      <c r="JQ87" s="1">
        <v>0.94289519259884647</v>
      </c>
      <c r="JR87" s="1">
        <v>0</v>
      </c>
      <c r="JS87" s="1">
        <v>8.5502891095510964</v>
      </c>
      <c r="JT87" s="1">
        <v>0.28060023887953839</v>
      </c>
      <c r="JU87" s="1">
        <v>3.8454133099305587</v>
      </c>
      <c r="JV87" s="1">
        <v>0</v>
      </c>
      <c r="JW87" s="1">
        <v>0</v>
      </c>
      <c r="JX87" s="1">
        <v>8.5166072968178739</v>
      </c>
      <c r="JY87" s="1">
        <v>3.3799380627441282</v>
      </c>
      <c r="JZ87" s="1">
        <v>0.43139917338412859</v>
      </c>
      <c r="KA87" s="1">
        <v>0.28427987592424692</v>
      </c>
      <c r="KB87" s="1">
        <v>3.250591466251731</v>
      </c>
      <c r="KC87" s="1">
        <v>0</v>
      </c>
    </row>
    <row r="88" spans="1:501" ht="11" customHeight="1" x14ac:dyDescent="0.15">
      <c r="A88" s="1" t="s">
        <v>106</v>
      </c>
      <c r="B88" s="1">
        <v>1034.6201147813299</v>
      </c>
      <c r="D88" s="1">
        <v>129.09812866920626</v>
      </c>
      <c r="CA88" s="1">
        <v>0</v>
      </c>
      <c r="CB88" s="1">
        <v>0</v>
      </c>
      <c r="CC88" s="1">
        <v>0</v>
      </c>
      <c r="CD88" s="1">
        <v>0</v>
      </c>
      <c r="CE88" s="1">
        <v>0</v>
      </c>
      <c r="CF88" s="1">
        <v>0</v>
      </c>
      <c r="CG88" s="1">
        <v>0</v>
      </c>
      <c r="CH88" s="1">
        <v>0</v>
      </c>
      <c r="CI88" s="1">
        <v>0</v>
      </c>
      <c r="CJ88" s="1">
        <v>0</v>
      </c>
      <c r="CK88" s="1">
        <v>0</v>
      </c>
      <c r="CL88" s="1">
        <v>0</v>
      </c>
      <c r="CM88" s="1">
        <v>0</v>
      </c>
      <c r="CN88" s="1">
        <v>0</v>
      </c>
      <c r="CO88" s="1">
        <v>0</v>
      </c>
      <c r="CP88" s="1">
        <v>0</v>
      </c>
      <c r="CQ88" s="1">
        <v>0</v>
      </c>
      <c r="CR88" s="1">
        <v>0</v>
      </c>
      <c r="CS88" s="1">
        <v>0</v>
      </c>
      <c r="CT88" s="1">
        <v>0</v>
      </c>
      <c r="CU88" s="1">
        <v>0</v>
      </c>
      <c r="CV88" s="1">
        <v>0</v>
      </c>
      <c r="CW88" s="1">
        <v>0</v>
      </c>
      <c r="CX88" s="1">
        <v>0</v>
      </c>
      <c r="CY88" s="1">
        <v>0</v>
      </c>
      <c r="CZ88" s="1">
        <v>0</v>
      </c>
      <c r="DA88" s="1">
        <v>0</v>
      </c>
      <c r="DB88" s="1">
        <v>0</v>
      </c>
      <c r="DC88" s="1">
        <v>0</v>
      </c>
      <c r="DD88" s="1">
        <v>0</v>
      </c>
      <c r="DE88" s="1">
        <v>0</v>
      </c>
      <c r="DF88" s="1">
        <v>0</v>
      </c>
      <c r="DG88" s="1">
        <v>0</v>
      </c>
      <c r="DH88" s="1">
        <v>2.2459387670608582E-3</v>
      </c>
      <c r="DI88" s="1">
        <v>1.9173249500644376</v>
      </c>
      <c r="DJ88" s="1">
        <v>64.966248553986077</v>
      </c>
      <c r="DK88" s="1">
        <v>0</v>
      </c>
      <c r="DL88" s="1">
        <v>0</v>
      </c>
      <c r="DM88" s="1">
        <v>0.38122434491572682</v>
      </c>
      <c r="DN88" s="1">
        <v>0</v>
      </c>
      <c r="DO88" s="1">
        <v>0</v>
      </c>
      <c r="DP88" s="1">
        <v>0</v>
      </c>
      <c r="DQ88" s="1">
        <v>0</v>
      </c>
      <c r="DR88" s="1">
        <v>0</v>
      </c>
      <c r="DS88" s="1">
        <v>0</v>
      </c>
      <c r="DT88" s="1">
        <v>0</v>
      </c>
      <c r="DU88" s="1">
        <v>0</v>
      </c>
      <c r="DV88" s="1">
        <v>0</v>
      </c>
      <c r="DW88" s="1">
        <v>0</v>
      </c>
      <c r="DX88" s="1">
        <v>0</v>
      </c>
      <c r="DY88" s="1">
        <v>0</v>
      </c>
      <c r="DZ88" s="1">
        <v>0</v>
      </c>
      <c r="EA88" s="1">
        <v>0</v>
      </c>
      <c r="EB88" s="1">
        <v>0</v>
      </c>
      <c r="EC88" s="1">
        <v>0</v>
      </c>
      <c r="ED88" s="1">
        <v>0</v>
      </c>
      <c r="EE88" s="1">
        <v>0</v>
      </c>
      <c r="EF88" s="1">
        <v>2.7462397494824693E-3</v>
      </c>
      <c r="EG88" s="1">
        <v>0.20706406047615464</v>
      </c>
      <c r="EH88" s="1">
        <v>33.05383174495072</v>
      </c>
      <c r="EI88" s="1">
        <v>0</v>
      </c>
      <c r="EJ88" s="1">
        <v>0</v>
      </c>
      <c r="EK88" s="1">
        <v>0</v>
      </c>
      <c r="EL88" s="1">
        <v>0</v>
      </c>
      <c r="EM88" s="1">
        <v>0</v>
      </c>
      <c r="EN88" s="1">
        <v>0</v>
      </c>
      <c r="EO88" s="1">
        <v>0</v>
      </c>
      <c r="EP88" s="1">
        <v>0</v>
      </c>
      <c r="EQ88" s="1">
        <v>0</v>
      </c>
      <c r="ER88" s="1">
        <v>0</v>
      </c>
      <c r="ES88" s="1">
        <v>0</v>
      </c>
      <c r="ET88" s="1">
        <v>0</v>
      </c>
      <c r="EU88" s="1">
        <v>0</v>
      </c>
      <c r="EV88" s="1">
        <v>0</v>
      </c>
      <c r="EW88" s="1">
        <v>0</v>
      </c>
      <c r="EX88" s="1">
        <v>0</v>
      </c>
      <c r="EY88" s="1">
        <v>0</v>
      </c>
      <c r="EZ88" s="1">
        <v>0</v>
      </c>
      <c r="FA88" s="1">
        <v>0</v>
      </c>
      <c r="FB88" s="1">
        <v>0</v>
      </c>
      <c r="FC88" s="1">
        <v>0</v>
      </c>
      <c r="FD88" s="1">
        <v>0</v>
      </c>
      <c r="FE88" s="1">
        <v>0</v>
      </c>
      <c r="FF88" s="1">
        <v>0</v>
      </c>
      <c r="FG88" s="1">
        <v>0</v>
      </c>
      <c r="FH88" s="1">
        <v>0</v>
      </c>
      <c r="FI88" s="1">
        <v>0</v>
      </c>
      <c r="FJ88" s="1">
        <v>0</v>
      </c>
      <c r="FK88" s="1">
        <v>0</v>
      </c>
      <c r="FL88" s="1">
        <v>0</v>
      </c>
      <c r="FM88" s="1">
        <v>0</v>
      </c>
      <c r="FN88" s="1">
        <v>0</v>
      </c>
      <c r="FO88" s="1">
        <v>0</v>
      </c>
      <c r="FP88" s="1">
        <v>0</v>
      </c>
      <c r="FQ88" s="1">
        <v>0</v>
      </c>
      <c r="FR88" s="1">
        <v>0</v>
      </c>
      <c r="FS88" s="1">
        <v>0</v>
      </c>
      <c r="FT88" s="1">
        <v>0</v>
      </c>
      <c r="FU88" s="1">
        <v>0</v>
      </c>
      <c r="FV88" s="1">
        <v>0</v>
      </c>
      <c r="FW88" s="1">
        <v>0</v>
      </c>
      <c r="FX88" s="1">
        <v>0</v>
      </c>
      <c r="FY88" s="1">
        <v>1.6180765472832157E-3</v>
      </c>
      <c r="FZ88" s="1">
        <v>0.16522670040871765</v>
      </c>
      <c r="GA88" s="1">
        <v>15.635172808696964</v>
      </c>
      <c r="GB88" s="1">
        <v>0</v>
      </c>
      <c r="GC88" s="1">
        <v>0</v>
      </c>
      <c r="GD88" s="1">
        <v>0</v>
      </c>
      <c r="GE88" s="1">
        <v>0</v>
      </c>
      <c r="GF88" s="1">
        <v>0</v>
      </c>
      <c r="GG88" s="1">
        <v>0</v>
      </c>
      <c r="GH88" s="1">
        <v>0</v>
      </c>
      <c r="GI88" s="1">
        <v>0</v>
      </c>
      <c r="GJ88" s="1">
        <v>0</v>
      </c>
      <c r="GK88" s="1">
        <v>0</v>
      </c>
      <c r="GL88" s="1">
        <v>0</v>
      </c>
      <c r="GM88" s="1">
        <v>0</v>
      </c>
      <c r="GN88" s="1">
        <v>0</v>
      </c>
      <c r="GO88" s="1">
        <v>0</v>
      </c>
      <c r="GP88" s="1">
        <v>0</v>
      </c>
      <c r="GQ88" s="1">
        <v>0</v>
      </c>
      <c r="GR88" s="1">
        <v>0</v>
      </c>
      <c r="GS88" s="1">
        <v>0</v>
      </c>
      <c r="GT88" s="1">
        <v>0</v>
      </c>
      <c r="GU88" s="1">
        <v>0</v>
      </c>
      <c r="GV88" s="1">
        <v>0</v>
      </c>
      <c r="GW88" s="1">
        <v>0</v>
      </c>
      <c r="GX88" s="1">
        <v>0</v>
      </c>
      <c r="GY88" s="1">
        <v>0</v>
      </c>
      <c r="GZ88" s="1">
        <v>0</v>
      </c>
      <c r="HA88" s="1">
        <v>0</v>
      </c>
      <c r="HB88" s="1">
        <v>0</v>
      </c>
      <c r="HC88" s="1">
        <v>0</v>
      </c>
      <c r="HD88" s="1">
        <v>0</v>
      </c>
      <c r="HE88" s="1">
        <v>0</v>
      </c>
      <c r="HF88" s="1">
        <v>0</v>
      </c>
      <c r="HG88" s="1">
        <v>0</v>
      </c>
      <c r="HH88" s="1">
        <v>0</v>
      </c>
      <c r="HI88" s="1">
        <v>0</v>
      </c>
      <c r="HJ88" s="1">
        <v>0</v>
      </c>
      <c r="HK88" s="1">
        <v>0</v>
      </c>
      <c r="HL88" s="1">
        <v>2.1025390826124018E-3</v>
      </c>
      <c r="HM88" s="1">
        <v>0.13877249793102614</v>
      </c>
      <c r="HN88" s="1">
        <v>6.1596338376957798</v>
      </c>
      <c r="HO88" s="1">
        <v>0</v>
      </c>
      <c r="HP88" s="1">
        <v>0</v>
      </c>
      <c r="HQ88" s="1">
        <v>0</v>
      </c>
      <c r="HR88" s="1">
        <v>0</v>
      </c>
      <c r="HS88" s="1">
        <v>0</v>
      </c>
      <c r="HT88" s="1">
        <v>0</v>
      </c>
      <c r="HU88" s="1">
        <v>0</v>
      </c>
      <c r="HV88" s="1">
        <v>0</v>
      </c>
      <c r="HW88" s="1">
        <v>0</v>
      </c>
      <c r="HX88" s="1">
        <v>0</v>
      </c>
      <c r="HY88" s="1">
        <v>0</v>
      </c>
      <c r="HZ88" s="1">
        <v>0</v>
      </c>
      <c r="IA88" s="1">
        <v>0</v>
      </c>
      <c r="IB88" s="1">
        <v>0</v>
      </c>
      <c r="IC88" s="1">
        <v>0.69704724640341564</v>
      </c>
      <c r="ID88" s="1">
        <v>0</v>
      </c>
      <c r="IE88" s="1">
        <v>0</v>
      </c>
      <c r="IF88" s="1">
        <v>0</v>
      </c>
      <c r="IG88" s="1">
        <v>0</v>
      </c>
      <c r="IH88" s="1">
        <v>0</v>
      </c>
      <c r="II88" s="1">
        <v>0</v>
      </c>
      <c r="IJ88" s="1">
        <v>0</v>
      </c>
      <c r="IK88" s="1">
        <v>0</v>
      </c>
      <c r="IL88" s="1">
        <v>0</v>
      </c>
      <c r="IM88" s="1">
        <v>0</v>
      </c>
      <c r="IN88" s="1">
        <v>0</v>
      </c>
      <c r="IO88" s="1">
        <v>0</v>
      </c>
      <c r="IP88" s="1">
        <v>0</v>
      </c>
      <c r="IQ88" s="1">
        <v>0</v>
      </c>
      <c r="IR88" s="1">
        <v>0</v>
      </c>
      <c r="IS88" s="1">
        <v>0</v>
      </c>
      <c r="IT88" s="1">
        <v>0</v>
      </c>
      <c r="IU88" s="1">
        <v>0</v>
      </c>
      <c r="IV88" s="1">
        <v>0</v>
      </c>
      <c r="IW88" s="1">
        <v>0</v>
      </c>
      <c r="IX88" s="1">
        <v>0</v>
      </c>
      <c r="IY88" s="1">
        <v>0</v>
      </c>
      <c r="IZ88" s="1">
        <v>0</v>
      </c>
      <c r="JA88" s="1">
        <v>0</v>
      </c>
      <c r="JB88" s="1">
        <v>0</v>
      </c>
      <c r="JC88" s="1">
        <v>0</v>
      </c>
      <c r="JD88" s="1">
        <v>0</v>
      </c>
      <c r="JE88" s="1">
        <v>0</v>
      </c>
      <c r="JF88" s="1">
        <v>0</v>
      </c>
      <c r="JG88" s="1">
        <v>0</v>
      </c>
      <c r="JH88" s="1">
        <v>0</v>
      </c>
      <c r="JI88" s="1">
        <v>0</v>
      </c>
      <c r="JJ88" s="1">
        <v>0</v>
      </c>
      <c r="JK88" s="1">
        <v>0</v>
      </c>
      <c r="JL88" s="1">
        <v>0</v>
      </c>
      <c r="JM88" s="1">
        <v>0</v>
      </c>
      <c r="JN88" s="1">
        <v>54.758486344490784</v>
      </c>
      <c r="JO88" s="1">
        <v>1.2207156146814957</v>
      </c>
      <c r="JP88" s="1">
        <v>14.538784314653103</v>
      </c>
      <c r="JQ88" s="1">
        <v>0.94289519262457711</v>
      </c>
      <c r="JR88" s="1">
        <v>0</v>
      </c>
      <c r="JS88" s="1">
        <v>8.5502891096157558</v>
      </c>
      <c r="JT88" s="1">
        <v>0.28060023887963825</v>
      </c>
      <c r="JU88" s="1">
        <v>3.845413309975807</v>
      </c>
      <c r="JV88" s="1">
        <v>0</v>
      </c>
      <c r="JW88" s="1">
        <v>0</v>
      </c>
      <c r="JX88" s="1">
        <v>8.5166072967989095</v>
      </c>
      <c r="JY88" s="1">
        <v>3.3799380627343023</v>
      </c>
      <c r="JZ88" s="1">
        <v>0.43139917338256517</v>
      </c>
      <c r="KA88" s="1">
        <v>0.28427987592320492</v>
      </c>
      <c r="KB88" s="1">
        <v>3.2505914662398694</v>
      </c>
      <c r="KC88" s="1">
        <v>0</v>
      </c>
    </row>
    <row r="89" spans="1:501" ht="11" customHeight="1" x14ac:dyDescent="0.15">
      <c r="A89" s="1" t="s">
        <v>112</v>
      </c>
      <c r="B89" s="1">
        <v>1029.6201147813299</v>
      </c>
      <c r="D89" s="1">
        <v>125.11850882075447</v>
      </c>
      <c r="CA89" s="1">
        <v>0</v>
      </c>
      <c r="CB89" s="1">
        <v>0</v>
      </c>
      <c r="CC89" s="1">
        <v>0</v>
      </c>
      <c r="CD89" s="1">
        <v>0</v>
      </c>
      <c r="CE89" s="1">
        <v>0</v>
      </c>
      <c r="CF89" s="1">
        <v>0</v>
      </c>
      <c r="CG89" s="1">
        <v>0</v>
      </c>
      <c r="CH89" s="1">
        <v>0</v>
      </c>
      <c r="CI89" s="1">
        <v>0</v>
      </c>
      <c r="CJ89" s="1">
        <v>0</v>
      </c>
      <c r="CK89" s="1">
        <v>0</v>
      </c>
      <c r="CL89" s="1">
        <v>0</v>
      </c>
      <c r="CM89" s="1">
        <v>0</v>
      </c>
      <c r="CN89" s="1">
        <v>0</v>
      </c>
      <c r="CO89" s="1">
        <v>0</v>
      </c>
      <c r="CP89" s="1">
        <v>0</v>
      </c>
      <c r="CQ89" s="1">
        <v>0</v>
      </c>
      <c r="CR89" s="1">
        <v>0</v>
      </c>
      <c r="CS89" s="1">
        <v>0</v>
      </c>
      <c r="CT89" s="1">
        <v>0</v>
      </c>
      <c r="CU89" s="1">
        <v>0</v>
      </c>
      <c r="CV89" s="1">
        <v>0</v>
      </c>
      <c r="CW89" s="1">
        <v>0</v>
      </c>
      <c r="CX89" s="1">
        <v>0</v>
      </c>
      <c r="CY89" s="1">
        <v>0</v>
      </c>
      <c r="CZ89" s="1">
        <v>0</v>
      </c>
      <c r="DA89" s="1">
        <v>0</v>
      </c>
      <c r="DB89" s="1">
        <v>0</v>
      </c>
      <c r="DC89" s="1">
        <v>0</v>
      </c>
      <c r="DD89" s="1">
        <v>0</v>
      </c>
      <c r="DE89" s="1">
        <v>0</v>
      </c>
      <c r="DF89" s="1">
        <v>0</v>
      </c>
      <c r="DG89" s="1">
        <v>0</v>
      </c>
      <c r="DH89" s="1">
        <v>1.0069039818693519</v>
      </c>
      <c r="DI89" s="1">
        <v>0</v>
      </c>
      <c r="DJ89" s="1">
        <v>64.966248553986077</v>
      </c>
      <c r="DK89" s="1">
        <v>0</v>
      </c>
      <c r="DL89" s="1">
        <v>0</v>
      </c>
      <c r="DM89" s="1">
        <v>0.38122434491572682</v>
      </c>
      <c r="DN89" s="1">
        <v>0</v>
      </c>
      <c r="DO89" s="1">
        <v>0</v>
      </c>
      <c r="DP89" s="1">
        <v>0</v>
      </c>
      <c r="DQ89" s="1">
        <v>0</v>
      </c>
      <c r="DR89" s="1">
        <v>0</v>
      </c>
      <c r="DS89" s="1">
        <v>0</v>
      </c>
      <c r="DT89" s="1">
        <v>0</v>
      </c>
      <c r="DU89" s="1">
        <v>0</v>
      </c>
      <c r="DV89" s="1">
        <v>0</v>
      </c>
      <c r="DW89" s="1">
        <v>0</v>
      </c>
      <c r="DX89" s="1">
        <v>0</v>
      </c>
      <c r="DY89" s="1">
        <v>0</v>
      </c>
      <c r="DZ89" s="1">
        <v>0</v>
      </c>
      <c r="EA89" s="1">
        <v>0</v>
      </c>
      <c r="EB89" s="1">
        <v>0</v>
      </c>
      <c r="EC89" s="1">
        <v>0</v>
      </c>
      <c r="ED89" s="1">
        <v>0</v>
      </c>
      <c r="EE89" s="1">
        <v>0</v>
      </c>
      <c r="EF89" s="1">
        <v>1.9142847813599762</v>
      </c>
      <c r="EG89" s="1">
        <v>0</v>
      </c>
      <c r="EH89" s="1">
        <v>33.05383174495072</v>
      </c>
      <c r="EI89" s="1">
        <v>0</v>
      </c>
      <c r="EJ89" s="1">
        <v>0</v>
      </c>
      <c r="EK89" s="1">
        <v>0</v>
      </c>
      <c r="EL89" s="1">
        <v>0</v>
      </c>
      <c r="EM89" s="1">
        <v>0</v>
      </c>
      <c r="EN89" s="1">
        <v>0</v>
      </c>
      <c r="EO89" s="1">
        <v>0</v>
      </c>
      <c r="EP89" s="1">
        <v>0</v>
      </c>
      <c r="EQ89" s="1">
        <v>0</v>
      </c>
      <c r="ER89" s="1">
        <v>0</v>
      </c>
      <c r="ES89" s="1">
        <v>0</v>
      </c>
      <c r="ET89" s="1">
        <v>0</v>
      </c>
      <c r="EU89" s="1">
        <v>0</v>
      </c>
      <c r="EV89" s="1">
        <v>0</v>
      </c>
      <c r="EW89" s="1">
        <v>0</v>
      </c>
      <c r="EX89" s="1">
        <v>0</v>
      </c>
      <c r="EY89" s="1">
        <v>0</v>
      </c>
      <c r="EZ89" s="1">
        <v>0</v>
      </c>
      <c r="FA89" s="1">
        <v>0</v>
      </c>
      <c r="FB89" s="1">
        <v>0</v>
      </c>
      <c r="FC89" s="1">
        <v>0</v>
      </c>
      <c r="FD89" s="1">
        <v>0</v>
      </c>
      <c r="FE89" s="1">
        <v>0</v>
      </c>
      <c r="FF89" s="1">
        <v>0</v>
      </c>
      <c r="FG89" s="1">
        <v>0</v>
      </c>
      <c r="FH89" s="1">
        <v>0</v>
      </c>
      <c r="FI89" s="1">
        <v>0</v>
      </c>
      <c r="FJ89" s="1">
        <v>0</v>
      </c>
      <c r="FK89" s="1">
        <v>0</v>
      </c>
      <c r="FL89" s="1">
        <v>0</v>
      </c>
      <c r="FM89" s="1">
        <v>0</v>
      </c>
      <c r="FN89" s="1">
        <v>0</v>
      </c>
      <c r="FO89" s="1">
        <v>0</v>
      </c>
      <c r="FP89" s="1">
        <v>0</v>
      </c>
      <c r="FQ89" s="1">
        <v>0</v>
      </c>
      <c r="FR89" s="1">
        <v>0</v>
      </c>
      <c r="FS89" s="1">
        <v>0</v>
      </c>
      <c r="FT89" s="1">
        <v>0</v>
      </c>
      <c r="FU89" s="1">
        <v>0</v>
      </c>
      <c r="FV89" s="1">
        <v>0</v>
      </c>
      <c r="FW89" s="1">
        <v>0</v>
      </c>
      <c r="FX89" s="1">
        <v>0</v>
      </c>
      <c r="FY89" s="1">
        <v>0.6193338439615732</v>
      </c>
      <c r="FZ89" s="1">
        <v>0</v>
      </c>
      <c r="GA89" s="1">
        <v>15.635172808696964</v>
      </c>
      <c r="GB89" s="1">
        <v>0</v>
      </c>
      <c r="GC89" s="1">
        <v>0</v>
      </c>
      <c r="GD89" s="1">
        <v>0</v>
      </c>
      <c r="GE89" s="1">
        <v>0</v>
      </c>
      <c r="GF89" s="1">
        <v>0</v>
      </c>
      <c r="GG89" s="1">
        <v>0</v>
      </c>
      <c r="GH89" s="1">
        <v>0</v>
      </c>
      <c r="GI89" s="1">
        <v>0</v>
      </c>
      <c r="GJ89" s="1">
        <v>0</v>
      </c>
      <c r="GK89" s="1">
        <v>0</v>
      </c>
      <c r="GL89" s="1">
        <v>0</v>
      </c>
      <c r="GM89" s="1">
        <v>0</v>
      </c>
      <c r="GN89" s="1">
        <v>0</v>
      </c>
      <c r="GO89" s="1">
        <v>0</v>
      </c>
      <c r="GP89" s="1">
        <v>0</v>
      </c>
      <c r="GQ89" s="1">
        <v>0</v>
      </c>
      <c r="GR89" s="1">
        <v>0</v>
      </c>
      <c r="GS89" s="1">
        <v>0</v>
      </c>
      <c r="GT89" s="1">
        <v>0</v>
      </c>
      <c r="GU89" s="1">
        <v>0</v>
      </c>
      <c r="GV89" s="1">
        <v>0</v>
      </c>
      <c r="GW89" s="1">
        <v>0</v>
      </c>
      <c r="GX89" s="1">
        <v>0</v>
      </c>
      <c r="GY89" s="1">
        <v>0</v>
      </c>
      <c r="GZ89" s="1">
        <v>0</v>
      </c>
      <c r="HA89" s="1">
        <v>0</v>
      </c>
      <c r="HB89" s="1">
        <v>0</v>
      </c>
      <c r="HC89" s="1">
        <v>0</v>
      </c>
      <c r="HD89" s="1">
        <v>0</v>
      </c>
      <c r="HE89" s="1">
        <v>0</v>
      </c>
      <c r="HF89" s="1">
        <v>0</v>
      </c>
      <c r="HG89" s="1">
        <v>0</v>
      </c>
      <c r="HH89" s="1">
        <v>0</v>
      </c>
      <c r="HI89" s="1">
        <v>0</v>
      </c>
      <c r="HJ89" s="1">
        <v>0</v>
      </c>
      <c r="HK89" s="1">
        <v>0</v>
      </c>
      <c r="HL89" s="1">
        <v>0.44781003540737319</v>
      </c>
      <c r="HM89" s="1">
        <v>0</v>
      </c>
      <c r="HN89" s="1">
        <v>6.1596338376957798</v>
      </c>
      <c r="HO89" s="1">
        <v>0</v>
      </c>
      <c r="HP89" s="1">
        <v>0</v>
      </c>
      <c r="HQ89" s="1">
        <v>0</v>
      </c>
      <c r="HR89" s="1">
        <v>0</v>
      </c>
      <c r="HS89" s="1">
        <v>0</v>
      </c>
      <c r="HT89" s="1">
        <v>0</v>
      </c>
      <c r="HU89" s="1">
        <v>0</v>
      </c>
      <c r="HV89" s="1">
        <v>0</v>
      </c>
      <c r="HW89" s="1">
        <v>0</v>
      </c>
      <c r="HX89" s="1">
        <v>0</v>
      </c>
      <c r="HY89" s="1">
        <v>0</v>
      </c>
      <c r="HZ89" s="1">
        <v>0</v>
      </c>
      <c r="IA89" s="1">
        <v>0</v>
      </c>
      <c r="IB89" s="1">
        <v>0</v>
      </c>
      <c r="IC89" s="1">
        <v>0.69704724640341564</v>
      </c>
      <c r="ID89" s="1">
        <v>0</v>
      </c>
      <c r="IE89" s="1">
        <v>0</v>
      </c>
      <c r="IF89" s="1">
        <v>0</v>
      </c>
      <c r="IG89" s="1">
        <v>0</v>
      </c>
      <c r="IH89" s="1">
        <v>0</v>
      </c>
      <c r="II89" s="1">
        <v>0</v>
      </c>
      <c r="IJ89" s="1">
        <v>0</v>
      </c>
      <c r="IK89" s="1">
        <v>0</v>
      </c>
      <c r="IL89" s="1">
        <v>0</v>
      </c>
      <c r="IM89" s="1">
        <v>0</v>
      </c>
      <c r="IN89" s="1">
        <v>0</v>
      </c>
      <c r="IO89" s="1">
        <v>0</v>
      </c>
      <c r="IP89" s="1">
        <v>0</v>
      </c>
      <c r="IQ89" s="1">
        <v>0</v>
      </c>
      <c r="IR89" s="1">
        <v>0</v>
      </c>
      <c r="IS89" s="1">
        <v>0</v>
      </c>
      <c r="IT89" s="1">
        <v>0</v>
      </c>
      <c r="IU89" s="1">
        <v>0</v>
      </c>
      <c r="IV89" s="1">
        <v>0</v>
      </c>
      <c r="IW89" s="1">
        <v>0</v>
      </c>
      <c r="IX89" s="1">
        <v>0</v>
      </c>
      <c r="IY89" s="1">
        <v>0</v>
      </c>
      <c r="IZ89" s="1">
        <v>0</v>
      </c>
      <c r="JA89" s="1">
        <v>0</v>
      </c>
      <c r="JB89" s="1">
        <v>0</v>
      </c>
      <c r="JC89" s="1">
        <v>0</v>
      </c>
      <c r="JD89" s="1">
        <v>0</v>
      </c>
      <c r="JE89" s="1">
        <v>0</v>
      </c>
      <c r="JF89" s="1">
        <v>0</v>
      </c>
      <c r="JG89" s="1">
        <v>0</v>
      </c>
      <c r="JH89" s="1">
        <v>0</v>
      </c>
      <c r="JI89" s="1">
        <v>0</v>
      </c>
      <c r="JJ89" s="1">
        <v>0</v>
      </c>
      <c r="JK89" s="1">
        <v>0</v>
      </c>
      <c r="JL89" s="1">
        <v>0</v>
      </c>
      <c r="JM89" s="1">
        <v>0</v>
      </c>
      <c r="JN89" s="1">
        <v>55.190270877685002</v>
      </c>
      <c r="JO89" s="1">
        <v>1.1681795222293903</v>
      </c>
      <c r="JP89" s="1">
        <v>14.428088111282053</v>
      </c>
      <c r="JQ89" s="1">
        <v>0.86474698633950464</v>
      </c>
      <c r="JR89" s="1">
        <v>0</v>
      </c>
      <c r="JS89" s="1">
        <v>8.4637491897817885</v>
      </c>
      <c r="JT89" s="1">
        <v>0.28653610793026235</v>
      </c>
      <c r="JU89" s="1">
        <v>3.6813275511362544</v>
      </c>
      <c r="JV89" s="1">
        <v>0</v>
      </c>
      <c r="JW89" s="1">
        <v>0</v>
      </c>
      <c r="JX89" s="1">
        <v>8.3789645977197509</v>
      </c>
      <c r="JY89" s="1">
        <v>3.4460158979524245</v>
      </c>
      <c r="JZ89" s="1">
        <v>0.44481685691948475</v>
      </c>
      <c r="KA89" s="1">
        <v>0.29332191013063541</v>
      </c>
      <c r="KB89" s="1">
        <v>3.3539823908934596</v>
      </c>
      <c r="KC89" s="1">
        <v>0</v>
      </c>
    </row>
    <row r="90" spans="1:501" ht="11" customHeight="1" x14ac:dyDescent="0.15">
      <c r="A90" s="1" t="s">
        <v>106</v>
      </c>
      <c r="B90" s="1">
        <v>1029.6201147813299</v>
      </c>
      <c r="D90" s="1">
        <v>125.11850882075447</v>
      </c>
      <c r="CA90" s="1">
        <v>0</v>
      </c>
      <c r="CB90" s="1">
        <v>0</v>
      </c>
      <c r="CC90" s="1">
        <v>0</v>
      </c>
      <c r="CD90" s="1">
        <v>0</v>
      </c>
      <c r="CE90" s="1">
        <v>0</v>
      </c>
      <c r="CF90" s="1">
        <v>0</v>
      </c>
      <c r="CG90" s="1">
        <v>0</v>
      </c>
      <c r="CH90" s="1">
        <v>0</v>
      </c>
      <c r="CI90" s="1">
        <v>0</v>
      </c>
      <c r="CJ90" s="1">
        <v>0</v>
      </c>
      <c r="CK90" s="1">
        <v>0</v>
      </c>
      <c r="CL90" s="1">
        <v>0</v>
      </c>
      <c r="CM90" s="1">
        <v>0</v>
      </c>
      <c r="CN90" s="1">
        <v>0</v>
      </c>
      <c r="CO90" s="1">
        <v>0</v>
      </c>
      <c r="CP90" s="1">
        <v>0</v>
      </c>
      <c r="CQ90" s="1">
        <v>0</v>
      </c>
      <c r="CR90" s="1">
        <v>0</v>
      </c>
      <c r="CS90" s="1">
        <v>0</v>
      </c>
      <c r="CT90" s="1">
        <v>0</v>
      </c>
      <c r="CU90" s="1">
        <v>0</v>
      </c>
      <c r="CV90" s="1">
        <v>0</v>
      </c>
      <c r="CW90" s="1">
        <v>0</v>
      </c>
      <c r="CX90" s="1">
        <v>0</v>
      </c>
      <c r="CY90" s="1">
        <v>0</v>
      </c>
      <c r="CZ90" s="1">
        <v>0</v>
      </c>
      <c r="DA90" s="1">
        <v>0</v>
      </c>
      <c r="DB90" s="1">
        <v>0</v>
      </c>
      <c r="DC90" s="1">
        <v>0</v>
      </c>
      <c r="DD90" s="1">
        <v>0</v>
      </c>
      <c r="DE90" s="1">
        <v>0</v>
      </c>
      <c r="DF90" s="1">
        <v>0</v>
      </c>
      <c r="DG90" s="1">
        <v>0</v>
      </c>
      <c r="DH90" s="1">
        <v>2.2468291045067076E-3</v>
      </c>
      <c r="DI90" s="1">
        <v>1.0046571527648454</v>
      </c>
      <c r="DJ90" s="1">
        <v>65.970905706750926</v>
      </c>
      <c r="DK90" s="1">
        <v>0</v>
      </c>
      <c r="DL90" s="1">
        <v>0</v>
      </c>
      <c r="DM90" s="1">
        <v>0.38122434491572682</v>
      </c>
      <c r="DN90" s="1">
        <v>0</v>
      </c>
      <c r="DO90" s="1">
        <v>0</v>
      </c>
      <c r="DP90" s="1">
        <v>0</v>
      </c>
      <c r="DQ90" s="1">
        <v>0</v>
      </c>
      <c r="DR90" s="1">
        <v>0</v>
      </c>
      <c r="DS90" s="1">
        <v>0</v>
      </c>
      <c r="DT90" s="1">
        <v>0</v>
      </c>
      <c r="DU90" s="1">
        <v>0</v>
      </c>
      <c r="DV90" s="1">
        <v>0</v>
      </c>
      <c r="DW90" s="1">
        <v>0</v>
      </c>
      <c r="DX90" s="1">
        <v>0</v>
      </c>
      <c r="DY90" s="1">
        <v>0</v>
      </c>
      <c r="DZ90" s="1">
        <v>0</v>
      </c>
      <c r="EA90" s="1">
        <v>0</v>
      </c>
      <c r="EB90" s="1">
        <v>0</v>
      </c>
      <c r="EC90" s="1">
        <v>0</v>
      </c>
      <c r="ED90" s="1">
        <v>0</v>
      </c>
      <c r="EE90" s="1">
        <v>0</v>
      </c>
      <c r="EF90" s="1">
        <v>2.745433967746679E-3</v>
      </c>
      <c r="EG90" s="1">
        <v>1.9115393473922313</v>
      </c>
      <c r="EH90" s="1">
        <v>34.965371092342949</v>
      </c>
      <c r="EI90" s="1">
        <v>0</v>
      </c>
      <c r="EJ90" s="1">
        <v>0</v>
      </c>
      <c r="EK90" s="1">
        <v>0</v>
      </c>
      <c r="EL90" s="1">
        <v>0</v>
      </c>
      <c r="EM90" s="1">
        <v>0</v>
      </c>
      <c r="EN90" s="1">
        <v>0</v>
      </c>
      <c r="EO90" s="1">
        <v>0</v>
      </c>
      <c r="EP90" s="1">
        <v>0</v>
      </c>
      <c r="EQ90" s="1">
        <v>0</v>
      </c>
      <c r="ER90" s="1">
        <v>0</v>
      </c>
      <c r="ES90" s="1">
        <v>0</v>
      </c>
      <c r="ET90" s="1">
        <v>0</v>
      </c>
      <c r="EU90" s="1">
        <v>0</v>
      </c>
      <c r="EV90" s="1">
        <v>0</v>
      </c>
      <c r="EW90" s="1">
        <v>0</v>
      </c>
      <c r="EX90" s="1">
        <v>0</v>
      </c>
      <c r="EY90" s="1">
        <v>0</v>
      </c>
      <c r="EZ90" s="1">
        <v>0</v>
      </c>
      <c r="FA90" s="1">
        <v>0</v>
      </c>
      <c r="FB90" s="1">
        <v>0</v>
      </c>
      <c r="FC90" s="1">
        <v>0</v>
      </c>
      <c r="FD90" s="1">
        <v>0</v>
      </c>
      <c r="FE90" s="1">
        <v>0</v>
      </c>
      <c r="FF90" s="1">
        <v>0</v>
      </c>
      <c r="FG90" s="1">
        <v>0</v>
      </c>
      <c r="FH90" s="1">
        <v>0</v>
      </c>
      <c r="FI90" s="1">
        <v>0</v>
      </c>
      <c r="FJ90" s="1">
        <v>0</v>
      </c>
      <c r="FK90" s="1">
        <v>0</v>
      </c>
      <c r="FL90" s="1">
        <v>0</v>
      </c>
      <c r="FM90" s="1">
        <v>0</v>
      </c>
      <c r="FN90" s="1">
        <v>0</v>
      </c>
      <c r="FO90" s="1">
        <v>0</v>
      </c>
      <c r="FP90" s="1">
        <v>0</v>
      </c>
      <c r="FQ90" s="1">
        <v>0</v>
      </c>
      <c r="FR90" s="1">
        <v>0</v>
      </c>
      <c r="FS90" s="1">
        <v>0</v>
      </c>
      <c r="FT90" s="1">
        <v>0</v>
      </c>
      <c r="FU90" s="1">
        <v>0</v>
      </c>
      <c r="FV90" s="1">
        <v>0</v>
      </c>
      <c r="FW90" s="1">
        <v>0</v>
      </c>
      <c r="FX90" s="1">
        <v>0</v>
      </c>
      <c r="FY90" s="1">
        <v>1.6249688706085532E-3</v>
      </c>
      <c r="FZ90" s="1">
        <v>0.61770887509096517</v>
      </c>
      <c r="GA90" s="1">
        <v>16.25288168378793</v>
      </c>
      <c r="GB90" s="1">
        <v>0</v>
      </c>
      <c r="GC90" s="1">
        <v>0</v>
      </c>
      <c r="GD90" s="1">
        <v>0</v>
      </c>
      <c r="GE90" s="1">
        <v>0</v>
      </c>
      <c r="GF90" s="1">
        <v>0</v>
      </c>
      <c r="GG90" s="1">
        <v>0</v>
      </c>
      <c r="GH90" s="1">
        <v>0</v>
      </c>
      <c r="GI90" s="1">
        <v>0</v>
      </c>
      <c r="GJ90" s="1">
        <v>0</v>
      </c>
      <c r="GK90" s="1">
        <v>0</v>
      </c>
      <c r="GL90" s="1">
        <v>0</v>
      </c>
      <c r="GM90" s="1">
        <v>0</v>
      </c>
      <c r="GN90" s="1">
        <v>0</v>
      </c>
      <c r="GO90" s="1">
        <v>0</v>
      </c>
      <c r="GP90" s="1">
        <v>0</v>
      </c>
      <c r="GQ90" s="1">
        <v>0</v>
      </c>
      <c r="GR90" s="1">
        <v>0</v>
      </c>
      <c r="GS90" s="1">
        <v>0</v>
      </c>
      <c r="GT90" s="1">
        <v>0</v>
      </c>
      <c r="GU90" s="1">
        <v>0</v>
      </c>
      <c r="GV90" s="1">
        <v>0</v>
      </c>
      <c r="GW90" s="1">
        <v>0</v>
      </c>
      <c r="GX90" s="1">
        <v>0</v>
      </c>
      <c r="GY90" s="1">
        <v>0</v>
      </c>
      <c r="GZ90" s="1">
        <v>0</v>
      </c>
      <c r="HA90" s="1">
        <v>0</v>
      </c>
      <c r="HB90" s="1">
        <v>0</v>
      </c>
      <c r="HC90" s="1">
        <v>0</v>
      </c>
      <c r="HD90" s="1">
        <v>0</v>
      </c>
      <c r="HE90" s="1">
        <v>0</v>
      </c>
      <c r="HF90" s="1">
        <v>0</v>
      </c>
      <c r="HG90" s="1">
        <v>0</v>
      </c>
      <c r="HH90" s="1">
        <v>0</v>
      </c>
      <c r="HI90" s="1">
        <v>0</v>
      </c>
      <c r="HJ90" s="1">
        <v>0</v>
      </c>
      <c r="HK90" s="1">
        <v>0</v>
      </c>
      <c r="HL90" s="1">
        <v>2.1065350120712195E-3</v>
      </c>
      <c r="HM90" s="1">
        <v>0.44570350039530221</v>
      </c>
      <c r="HN90" s="1">
        <v>6.6053373380910818</v>
      </c>
      <c r="HO90" s="1">
        <v>0</v>
      </c>
      <c r="HP90" s="1">
        <v>0</v>
      </c>
      <c r="HQ90" s="1">
        <v>0</v>
      </c>
      <c r="HR90" s="1">
        <v>0</v>
      </c>
      <c r="HS90" s="1">
        <v>0</v>
      </c>
      <c r="HT90" s="1">
        <v>0</v>
      </c>
      <c r="HU90" s="1">
        <v>0</v>
      </c>
      <c r="HV90" s="1">
        <v>0</v>
      </c>
      <c r="HW90" s="1">
        <v>0</v>
      </c>
      <c r="HX90" s="1">
        <v>0</v>
      </c>
      <c r="HY90" s="1">
        <v>0</v>
      </c>
      <c r="HZ90" s="1">
        <v>0</v>
      </c>
      <c r="IA90" s="1">
        <v>0</v>
      </c>
      <c r="IB90" s="1">
        <v>0</v>
      </c>
      <c r="IC90" s="1">
        <v>0.69704724640341564</v>
      </c>
      <c r="ID90" s="1">
        <v>0</v>
      </c>
      <c r="IE90" s="1">
        <v>0</v>
      </c>
      <c r="IF90" s="1">
        <v>0</v>
      </c>
      <c r="IG90" s="1">
        <v>0</v>
      </c>
      <c r="IH90" s="1">
        <v>0</v>
      </c>
      <c r="II90" s="1">
        <v>0</v>
      </c>
      <c r="IJ90" s="1">
        <v>0</v>
      </c>
      <c r="IK90" s="1">
        <v>0</v>
      </c>
      <c r="IL90" s="1">
        <v>0</v>
      </c>
      <c r="IM90" s="1">
        <v>0</v>
      </c>
      <c r="IN90" s="1">
        <v>0</v>
      </c>
      <c r="IO90" s="1">
        <v>0</v>
      </c>
      <c r="IP90" s="1">
        <v>0</v>
      </c>
      <c r="IQ90" s="1">
        <v>0</v>
      </c>
      <c r="IR90" s="1">
        <v>0</v>
      </c>
      <c r="IS90" s="1">
        <v>0</v>
      </c>
      <c r="IT90" s="1">
        <v>0</v>
      </c>
      <c r="IU90" s="1">
        <v>0</v>
      </c>
      <c r="IV90" s="1">
        <v>0</v>
      </c>
      <c r="IW90" s="1">
        <v>0</v>
      </c>
      <c r="IX90" s="1">
        <v>0</v>
      </c>
      <c r="IY90" s="1">
        <v>0</v>
      </c>
      <c r="IZ90" s="1">
        <v>0</v>
      </c>
      <c r="JA90" s="1">
        <v>0</v>
      </c>
      <c r="JB90" s="1">
        <v>0</v>
      </c>
      <c r="JC90" s="1">
        <v>0</v>
      </c>
      <c r="JD90" s="1">
        <v>0</v>
      </c>
      <c r="JE90" s="1">
        <v>0</v>
      </c>
      <c r="JF90" s="1">
        <v>0</v>
      </c>
      <c r="JG90" s="1">
        <v>0</v>
      </c>
      <c r="JH90" s="1">
        <v>0</v>
      </c>
      <c r="JI90" s="1">
        <v>0</v>
      </c>
      <c r="JJ90" s="1">
        <v>0</v>
      </c>
      <c r="JK90" s="1">
        <v>0</v>
      </c>
      <c r="JL90" s="1">
        <v>0</v>
      </c>
      <c r="JM90" s="1">
        <v>0</v>
      </c>
      <c r="JN90" s="1">
        <v>55.190270877685002</v>
      </c>
      <c r="JO90" s="1">
        <v>1.1681795222293903</v>
      </c>
      <c r="JP90" s="1">
        <v>14.428088111282053</v>
      </c>
      <c r="JQ90" s="1">
        <v>0.86474698633950464</v>
      </c>
      <c r="JR90" s="1">
        <v>0</v>
      </c>
      <c r="JS90" s="1">
        <v>8.4637491897817885</v>
      </c>
      <c r="JT90" s="1">
        <v>0.28653610793026235</v>
      </c>
      <c r="JU90" s="1">
        <v>3.6813275511362544</v>
      </c>
      <c r="JV90" s="1">
        <v>0</v>
      </c>
      <c r="JW90" s="1">
        <v>0</v>
      </c>
      <c r="JX90" s="1">
        <v>8.3789645977197509</v>
      </c>
      <c r="JY90" s="1">
        <v>3.4460158979524245</v>
      </c>
      <c r="JZ90" s="1">
        <v>0.44481685691948475</v>
      </c>
      <c r="KA90" s="1">
        <v>0.29332191013063541</v>
      </c>
      <c r="KB90" s="1">
        <v>3.3539823908934596</v>
      </c>
      <c r="KC90" s="1">
        <v>0</v>
      </c>
    </row>
    <row r="91" spans="1:501" ht="11" customHeight="1" x14ac:dyDescent="0.15">
      <c r="A91" s="1" t="s">
        <v>112</v>
      </c>
      <c r="B91" s="1">
        <v>1024.6201147813299</v>
      </c>
      <c r="D91" s="1">
        <v>121.37643980945799</v>
      </c>
      <c r="CA91" s="1">
        <v>0</v>
      </c>
      <c r="CB91" s="1">
        <v>0</v>
      </c>
      <c r="CC91" s="1">
        <v>0</v>
      </c>
      <c r="CD91" s="1">
        <v>0</v>
      </c>
      <c r="CE91" s="1">
        <v>0</v>
      </c>
      <c r="CF91" s="1">
        <v>0</v>
      </c>
      <c r="CG91" s="1">
        <v>0</v>
      </c>
      <c r="CH91" s="1">
        <v>0</v>
      </c>
      <c r="CI91" s="1">
        <v>0</v>
      </c>
      <c r="CJ91" s="1">
        <v>0</v>
      </c>
      <c r="CK91" s="1">
        <v>0</v>
      </c>
      <c r="CL91" s="1">
        <v>0</v>
      </c>
      <c r="CM91" s="1">
        <v>0</v>
      </c>
      <c r="CN91" s="1">
        <v>0</v>
      </c>
      <c r="CO91" s="1">
        <v>0</v>
      </c>
      <c r="CP91" s="1">
        <v>0</v>
      </c>
      <c r="CQ91" s="1">
        <v>0</v>
      </c>
      <c r="CR91" s="1">
        <v>0</v>
      </c>
      <c r="CS91" s="1">
        <v>0</v>
      </c>
      <c r="CT91" s="1">
        <v>0</v>
      </c>
      <c r="CU91" s="1">
        <v>0</v>
      </c>
      <c r="CV91" s="1">
        <v>0</v>
      </c>
      <c r="CW91" s="1">
        <v>0</v>
      </c>
      <c r="CX91" s="1">
        <v>0</v>
      </c>
      <c r="CY91" s="1">
        <v>0</v>
      </c>
      <c r="CZ91" s="1">
        <v>0</v>
      </c>
      <c r="DA91" s="1">
        <v>0</v>
      </c>
      <c r="DB91" s="1">
        <v>0</v>
      </c>
      <c r="DC91" s="1">
        <v>0</v>
      </c>
      <c r="DD91" s="1">
        <v>0</v>
      </c>
      <c r="DE91" s="1">
        <v>0</v>
      </c>
      <c r="DF91" s="1">
        <v>0</v>
      </c>
      <c r="DG91" s="1">
        <v>0</v>
      </c>
      <c r="DH91" s="1">
        <v>0.9099281946422425</v>
      </c>
      <c r="DI91" s="1">
        <v>0</v>
      </c>
      <c r="DJ91" s="1">
        <v>65.970905706750926</v>
      </c>
      <c r="DK91" s="1">
        <v>0</v>
      </c>
      <c r="DL91" s="1">
        <v>0</v>
      </c>
      <c r="DM91" s="1">
        <v>0.38122434491572682</v>
      </c>
      <c r="DN91" s="1">
        <v>0</v>
      </c>
      <c r="DO91" s="1">
        <v>0</v>
      </c>
      <c r="DP91" s="1">
        <v>0</v>
      </c>
      <c r="DQ91" s="1">
        <v>0</v>
      </c>
      <c r="DR91" s="1">
        <v>0</v>
      </c>
      <c r="DS91" s="1">
        <v>0</v>
      </c>
      <c r="DT91" s="1">
        <v>0</v>
      </c>
      <c r="DU91" s="1">
        <v>0</v>
      </c>
      <c r="DV91" s="1">
        <v>0</v>
      </c>
      <c r="DW91" s="1">
        <v>0</v>
      </c>
      <c r="DX91" s="1">
        <v>0</v>
      </c>
      <c r="DY91" s="1">
        <v>0</v>
      </c>
      <c r="DZ91" s="1">
        <v>0</v>
      </c>
      <c r="EA91" s="1">
        <v>0</v>
      </c>
      <c r="EB91" s="1">
        <v>0</v>
      </c>
      <c r="EC91" s="1">
        <v>0</v>
      </c>
      <c r="ED91" s="1">
        <v>0</v>
      </c>
      <c r="EE91" s="1">
        <v>0</v>
      </c>
      <c r="EF91" s="1">
        <v>1.8427968877790979</v>
      </c>
      <c r="EG91" s="1">
        <v>0</v>
      </c>
      <c r="EH91" s="1">
        <v>34.965371092342949</v>
      </c>
      <c r="EI91" s="1">
        <v>0</v>
      </c>
      <c r="EJ91" s="1">
        <v>0</v>
      </c>
      <c r="EK91" s="1">
        <v>0</v>
      </c>
      <c r="EL91" s="1">
        <v>0</v>
      </c>
      <c r="EM91" s="1">
        <v>0</v>
      </c>
      <c r="EN91" s="1">
        <v>0</v>
      </c>
      <c r="EO91" s="1">
        <v>0</v>
      </c>
      <c r="EP91" s="1">
        <v>0</v>
      </c>
      <c r="EQ91" s="1">
        <v>0</v>
      </c>
      <c r="ER91" s="1">
        <v>0</v>
      </c>
      <c r="ES91" s="1">
        <v>0</v>
      </c>
      <c r="ET91" s="1">
        <v>0</v>
      </c>
      <c r="EU91" s="1">
        <v>0</v>
      </c>
      <c r="EV91" s="1">
        <v>0</v>
      </c>
      <c r="EW91" s="1">
        <v>0</v>
      </c>
      <c r="EX91" s="1">
        <v>0</v>
      </c>
      <c r="EY91" s="1">
        <v>0</v>
      </c>
      <c r="EZ91" s="1">
        <v>0</v>
      </c>
      <c r="FA91" s="1">
        <v>0</v>
      </c>
      <c r="FB91" s="1">
        <v>0</v>
      </c>
      <c r="FC91" s="1">
        <v>0</v>
      </c>
      <c r="FD91" s="1">
        <v>0</v>
      </c>
      <c r="FE91" s="1">
        <v>0</v>
      </c>
      <c r="FF91" s="1">
        <v>0</v>
      </c>
      <c r="FG91" s="1">
        <v>0</v>
      </c>
      <c r="FH91" s="1">
        <v>0</v>
      </c>
      <c r="FI91" s="1">
        <v>0</v>
      </c>
      <c r="FJ91" s="1">
        <v>0</v>
      </c>
      <c r="FK91" s="1">
        <v>0</v>
      </c>
      <c r="FL91" s="1">
        <v>0</v>
      </c>
      <c r="FM91" s="1">
        <v>0</v>
      </c>
      <c r="FN91" s="1">
        <v>0</v>
      </c>
      <c r="FO91" s="1">
        <v>0</v>
      </c>
      <c r="FP91" s="1">
        <v>0</v>
      </c>
      <c r="FQ91" s="1">
        <v>0</v>
      </c>
      <c r="FR91" s="1">
        <v>0</v>
      </c>
      <c r="FS91" s="1">
        <v>0</v>
      </c>
      <c r="FT91" s="1">
        <v>0</v>
      </c>
      <c r="FU91" s="1">
        <v>0</v>
      </c>
      <c r="FV91" s="1">
        <v>0</v>
      </c>
      <c r="FW91" s="1">
        <v>0</v>
      </c>
      <c r="FX91" s="1">
        <v>0</v>
      </c>
      <c r="FY91" s="1">
        <v>0.59220737222721143</v>
      </c>
      <c r="FZ91" s="1">
        <v>0</v>
      </c>
      <c r="GA91" s="1">
        <v>16.25288168378793</v>
      </c>
      <c r="GB91" s="1">
        <v>0</v>
      </c>
      <c r="GC91" s="1">
        <v>0</v>
      </c>
      <c r="GD91" s="1">
        <v>0</v>
      </c>
      <c r="GE91" s="1">
        <v>0</v>
      </c>
      <c r="GF91" s="1">
        <v>0</v>
      </c>
      <c r="GG91" s="1">
        <v>0</v>
      </c>
      <c r="GH91" s="1">
        <v>0</v>
      </c>
      <c r="GI91" s="1">
        <v>0</v>
      </c>
      <c r="GJ91" s="1">
        <v>0</v>
      </c>
      <c r="GK91" s="1">
        <v>0</v>
      </c>
      <c r="GL91" s="1">
        <v>0</v>
      </c>
      <c r="GM91" s="1">
        <v>0</v>
      </c>
      <c r="GN91" s="1">
        <v>0</v>
      </c>
      <c r="GO91" s="1">
        <v>0</v>
      </c>
      <c r="GP91" s="1">
        <v>0</v>
      </c>
      <c r="GQ91" s="1">
        <v>0</v>
      </c>
      <c r="GR91" s="1">
        <v>0</v>
      </c>
      <c r="GS91" s="1">
        <v>0</v>
      </c>
      <c r="GT91" s="1">
        <v>0</v>
      </c>
      <c r="GU91" s="1">
        <v>0</v>
      </c>
      <c r="GV91" s="1">
        <v>0</v>
      </c>
      <c r="GW91" s="1">
        <v>0</v>
      </c>
      <c r="GX91" s="1">
        <v>0</v>
      </c>
      <c r="GY91" s="1">
        <v>0</v>
      </c>
      <c r="GZ91" s="1">
        <v>0</v>
      </c>
      <c r="HA91" s="1">
        <v>0</v>
      </c>
      <c r="HB91" s="1">
        <v>0</v>
      </c>
      <c r="HC91" s="1">
        <v>0</v>
      </c>
      <c r="HD91" s="1">
        <v>0</v>
      </c>
      <c r="HE91" s="1">
        <v>0</v>
      </c>
      <c r="HF91" s="1">
        <v>0</v>
      </c>
      <c r="HG91" s="1">
        <v>0</v>
      </c>
      <c r="HH91" s="1">
        <v>0</v>
      </c>
      <c r="HI91" s="1">
        <v>0</v>
      </c>
      <c r="HJ91" s="1">
        <v>0</v>
      </c>
      <c r="HK91" s="1">
        <v>0</v>
      </c>
      <c r="HL91" s="1">
        <v>0.40586032360297686</v>
      </c>
      <c r="HM91" s="1">
        <v>0</v>
      </c>
      <c r="HN91" s="1">
        <v>6.6053373380910818</v>
      </c>
      <c r="HO91" s="1">
        <v>0</v>
      </c>
      <c r="HP91" s="1">
        <v>0</v>
      </c>
      <c r="HQ91" s="1">
        <v>0</v>
      </c>
      <c r="HR91" s="1">
        <v>0</v>
      </c>
      <c r="HS91" s="1">
        <v>0</v>
      </c>
      <c r="HT91" s="1">
        <v>0</v>
      </c>
      <c r="HU91" s="1">
        <v>0</v>
      </c>
      <c r="HV91" s="1">
        <v>0</v>
      </c>
      <c r="HW91" s="1">
        <v>0</v>
      </c>
      <c r="HX91" s="1">
        <v>0</v>
      </c>
      <c r="HY91" s="1">
        <v>0</v>
      </c>
      <c r="HZ91" s="1">
        <v>0</v>
      </c>
      <c r="IA91" s="1">
        <v>0</v>
      </c>
      <c r="IB91" s="1">
        <v>0</v>
      </c>
      <c r="IC91" s="1">
        <v>0.69704724640341564</v>
      </c>
      <c r="ID91" s="1">
        <v>0</v>
      </c>
      <c r="IE91" s="1">
        <v>0</v>
      </c>
      <c r="IF91" s="1">
        <v>0</v>
      </c>
      <c r="IG91" s="1">
        <v>0</v>
      </c>
      <c r="IH91" s="1">
        <v>0</v>
      </c>
      <c r="II91" s="1">
        <v>0</v>
      </c>
      <c r="IJ91" s="1">
        <v>0</v>
      </c>
      <c r="IK91" s="1">
        <v>0</v>
      </c>
      <c r="IL91" s="1">
        <v>0</v>
      </c>
      <c r="IM91" s="1">
        <v>0</v>
      </c>
      <c r="IN91" s="1">
        <v>0</v>
      </c>
      <c r="IO91" s="1">
        <v>0</v>
      </c>
      <c r="IP91" s="1">
        <v>0</v>
      </c>
      <c r="IQ91" s="1">
        <v>0</v>
      </c>
      <c r="IR91" s="1">
        <v>0</v>
      </c>
      <c r="IS91" s="1">
        <v>0</v>
      </c>
      <c r="IT91" s="1">
        <v>0</v>
      </c>
      <c r="IU91" s="1">
        <v>0</v>
      </c>
      <c r="IV91" s="1">
        <v>0</v>
      </c>
      <c r="IW91" s="1">
        <v>0</v>
      </c>
      <c r="IX91" s="1">
        <v>0</v>
      </c>
      <c r="IY91" s="1">
        <v>0</v>
      </c>
      <c r="IZ91" s="1">
        <v>0</v>
      </c>
      <c r="JA91" s="1">
        <v>0</v>
      </c>
      <c r="JB91" s="1">
        <v>0</v>
      </c>
      <c r="JC91" s="1">
        <v>0</v>
      </c>
      <c r="JD91" s="1">
        <v>0</v>
      </c>
      <c r="JE91" s="1">
        <v>0</v>
      </c>
      <c r="JF91" s="1">
        <v>0</v>
      </c>
      <c r="JG91" s="1">
        <v>0</v>
      </c>
      <c r="JH91" s="1">
        <v>0</v>
      </c>
      <c r="JI91" s="1">
        <v>0</v>
      </c>
      <c r="JJ91" s="1">
        <v>0</v>
      </c>
      <c r="JK91" s="1">
        <v>0</v>
      </c>
      <c r="JL91" s="1">
        <v>0</v>
      </c>
      <c r="JM91" s="1">
        <v>0</v>
      </c>
      <c r="JN91" s="1">
        <v>55.614760365403868</v>
      </c>
      <c r="JO91" s="1">
        <v>1.1174546565129193</v>
      </c>
      <c r="JP91" s="1">
        <v>14.3110405201814</v>
      </c>
      <c r="JQ91" s="1">
        <v>0.79381706731138668</v>
      </c>
      <c r="JR91" s="1">
        <v>0</v>
      </c>
      <c r="JS91" s="1">
        <v>8.3747054071577285</v>
      </c>
      <c r="JT91" s="1">
        <v>0.29230149060511645</v>
      </c>
      <c r="JU91" s="1">
        <v>3.5236853245011655</v>
      </c>
      <c r="JV91" s="1">
        <v>0</v>
      </c>
      <c r="JW91" s="1">
        <v>0</v>
      </c>
      <c r="JX91" s="1">
        <v>8.2439053782411751</v>
      </c>
      <c r="JY91" s="1">
        <v>3.5103556895269219</v>
      </c>
      <c r="JZ91" s="1">
        <v>0.45822240512178997</v>
      </c>
      <c r="KA91" s="1">
        <v>0.30236510526765331</v>
      </c>
      <c r="KB91" s="1">
        <v>3.4573865901688658</v>
      </c>
      <c r="KC91" s="1">
        <v>0</v>
      </c>
    </row>
    <row r="92" spans="1:501" ht="11" customHeight="1" x14ac:dyDescent="0.15">
      <c r="A92" s="1" t="s">
        <v>106</v>
      </c>
      <c r="B92" s="1">
        <v>1024.6201147813299</v>
      </c>
      <c r="D92" s="1">
        <v>121.37643980945799</v>
      </c>
      <c r="CA92" s="1">
        <v>0</v>
      </c>
      <c r="CB92" s="1">
        <v>0</v>
      </c>
      <c r="CC92" s="1">
        <v>0</v>
      </c>
      <c r="CD92" s="1">
        <v>0</v>
      </c>
      <c r="CE92" s="1">
        <v>0</v>
      </c>
      <c r="CF92" s="1">
        <v>0</v>
      </c>
      <c r="CG92" s="1">
        <v>0</v>
      </c>
      <c r="CH92" s="1">
        <v>0</v>
      </c>
      <c r="CI92" s="1">
        <v>0</v>
      </c>
      <c r="CJ92" s="1">
        <v>0</v>
      </c>
      <c r="CK92" s="1">
        <v>0</v>
      </c>
      <c r="CL92" s="1">
        <v>0</v>
      </c>
      <c r="CM92" s="1">
        <v>0</v>
      </c>
      <c r="CN92" s="1">
        <v>0</v>
      </c>
      <c r="CO92" s="1">
        <v>0</v>
      </c>
      <c r="CP92" s="1">
        <v>0</v>
      </c>
      <c r="CQ92" s="1">
        <v>0</v>
      </c>
      <c r="CR92" s="1">
        <v>0</v>
      </c>
      <c r="CS92" s="1">
        <v>0</v>
      </c>
      <c r="CT92" s="1">
        <v>0</v>
      </c>
      <c r="CU92" s="1">
        <v>0</v>
      </c>
      <c r="CV92" s="1">
        <v>0</v>
      </c>
      <c r="CW92" s="1">
        <v>0</v>
      </c>
      <c r="CX92" s="1">
        <v>0</v>
      </c>
      <c r="CY92" s="1">
        <v>0</v>
      </c>
      <c r="CZ92" s="1">
        <v>0</v>
      </c>
      <c r="DA92" s="1">
        <v>0</v>
      </c>
      <c r="DB92" s="1">
        <v>0</v>
      </c>
      <c r="DC92" s="1">
        <v>0</v>
      </c>
      <c r="DD92" s="1">
        <v>0</v>
      </c>
      <c r="DE92" s="1">
        <v>0</v>
      </c>
      <c r="DF92" s="1">
        <v>0</v>
      </c>
      <c r="DG92" s="1">
        <v>0</v>
      </c>
      <c r="DH92" s="1">
        <v>2.2477450545834274E-3</v>
      </c>
      <c r="DI92" s="1">
        <v>0.90768044958765715</v>
      </c>
      <c r="DJ92" s="1">
        <v>66.878586156338585</v>
      </c>
      <c r="DK92" s="1">
        <v>0</v>
      </c>
      <c r="DL92" s="1">
        <v>0</v>
      </c>
      <c r="DM92" s="1">
        <v>0.38122434491572682</v>
      </c>
      <c r="DN92" s="1">
        <v>0</v>
      </c>
      <c r="DO92" s="1">
        <v>0</v>
      </c>
      <c r="DP92" s="1">
        <v>0</v>
      </c>
      <c r="DQ92" s="1">
        <v>0</v>
      </c>
      <c r="DR92" s="1">
        <v>0</v>
      </c>
      <c r="DS92" s="1">
        <v>0</v>
      </c>
      <c r="DT92" s="1">
        <v>0</v>
      </c>
      <c r="DU92" s="1">
        <v>0</v>
      </c>
      <c r="DV92" s="1">
        <v>0</v>
      </c>
      <c r="DW92" s="1">
        <v>0</v>
      </c>
      <c r="DX92" s="1">
        <v>0</v>
      </c>
      <c r="DY92" s="1">
        <v>0</v>
      </c>
      <c r="DZ92" s="1">
        <v>0</v>
      </c>
      <c r="EA92" s="1">
        <v>0</v>
      </c>
      <c r="EB92" s="1">
        <v>0</v>
      </c>
      <c r="EC92" s="1">
        <v>0</v>
      </c>
      <c r="ED92" s="1">
        <v>0</v>
      </c>
      <c r="EE92" s="1">
        <v>0</v>
      </c>
      <c r="EF92" s="1">
        <v>2.7446077098036E-3</v>
      </c>
      <c r="EG92" s="1">
        <v>1.8400522800692936</v>
      </c>
      <c r="EH92" s="1">
        <v>36.805423372412243</v>
      </c>
      <c r="EI92" s="1">
        <v>0</v>
      </c>
      <c r="EJ92" s="1">
        <v>0</v>
      </c>
      <c r="EK92" s="1">
        <v>0</v>
      </c>
      <c r="EL92" s="1">
        <v>0</v>
      </c>
      <c r="EM92" s="1">
        <v>0</v>
      </c>
      <c r="EN92" s="1">
        <v>0</v>
      </c>
      <c r="EO92" s="1">
        <v>0</v>
      </c>
      <c r="EP92" s="1">
        <v>0</v>
      </c>
      <c r="EQ92" s="1">
        <v>0</v>
      </c>
      <c r="ER92" s="1">
        <v>0</v>
      </c>
      <c r="ES92" s="1">
        <v>0</v>
      </c>
      <c r="ET92" s="1">
        <v>0</v>
      </c>
      <c r="EU92" s="1">
        <v>0</v>
      </c>
      <c r="EV92" s="1">
        <v>0</v>
      </c>
      <c r="EW92" s="1">
        <v>0</v>
      </c>
      <c r="EX92" s="1">
        <v>0</v>
      </c>
      <c r="EY92" s="1">
        <v>0</v>
      </c>
      <c r="EZ92" s="1">
        <v>0</v>
      </c>
      <c r="FA92" s="1">
        <v>0</v>
      </c>
      <c r="FB92" s="1">
        <v>0</v>
      </c>
      <c r="FC92" s="1">
        <v>0</v>
      </c>
      <c r="FD92" s="1">
        <v>0</v>
      </c>
      <c r="FE92" s="1">
        <v>0</v>
      </c>
      <c r="FF92" s="1">
        <v>0</v>
      </c>
      <c r="FG92" s="1">
        <v>0</v>
      </c>
      <c r="FH92" s="1">
        <v>0</v>
      </c>
      <c r="FI92" s="1">
        <v>0</v>
      </c>
      <c r="FJ92" s="1">
        <v>0</v>
      </c>
      <c r="FK92" s="1">
        <v>0</v>
      </c>
      <c r="FL92" s="1">
        <v>0</v>
      </c>
      <c r="FM92" s="1">
        <v>0</v>
      </c>
      <c r="FN92" s="1">
        <v>0</v>
      </c>
      <c r="FO92" s="1">
        <v>0</v>
      </c>
      <c r="FP92" s="1">
        <v>0</v>
      </c>
      <c r="FQ92" s="1">
        <v>0</v>
      </c>
      <c r="FR92" s="1">
        <v>0</v>
      </c>
      <c r="FS92" s="1">
        <v>0</v>
      </c>
      <c r="FT92" s="1">
        <v>0</v>
      </c>
      <c r="FU92" s="1">
        <v>0</v>
      </c>
      <c r="FV92" s="1">
        <v>0</v>
      </c>
      <c r="FW92" s="1">
        <v>0</v>
      </c>
      <c r="FX92" s="1">
        <v>0</v>
      </c>
      <c r="FY92" s="1">
        <v>1.6319798799621734E-3</v>
      </c>
      <c r="FZ92" s="1">
        <v>0.59057539234724921</v>
      </c>
      <c r="GA92" s="1">
        <v>16.843457076135181</v>
      </c>
      <c r="GB92" s="1">
        <v>0</v>
      </c>
      <c r="GC92" s="1">
        <v>0</v>
      </c>
      <c r="GD92" s="1">
        <v>0</v>
      </c>
      <c r="GE92" s="1">
        <v>0</v>
      </c>
      <c r="GF92" s="1">
        <v>0</v>
      </c>
      <c r="GG92" s="1">
        <v>0</v>
      </c>
      <c r="GH92" s="1">
        <v>0</v>
      </c>
      <c r="GI92" s="1">
        <v>0</v>
      </c>
      <c r="GJ92" s="1">
        <v>0</v>
      </c>
      <c r="GK92" s="1">
        <v>0</v>
      </c>
      <c r="GL92" s="1">
        <v>0</v>
      </c>
      <c r="GM92" s="1">
        <v>0</v>
      </c>
      <c r="GN92" s="1">
        <v>0</v>
      </c>
      <c r="GO92" s="1">
        <v>0</v>
      </c>
      <c r="GP92" s="1">
        <v>0</v>
      </c>
      <c r="GQ92" s="1">
        <v>0</v>
      </c>
      <c r="GR92" s="1">
        <v>0</v>
      </c>
      <c r="GS92" s="1">
        <v>0</v>
      </c>
      <c r="GT92" s="1">
        <v>0</v>
      </c>
      <c r="GU92" s="1">
        <v>0</v>
      </c>
      <c r="GV92" s="1">
        <v>0</v>
      </c>
      <c r="GW92" s="1">
        <v>0</v>
      </c>
      <c r="GX92" s="1">
        <v>0</v>
      </c>
      <c r="GY92" s="1">
        <v>0</v>
      </c>
      <c r="GZ92" s="1">
        <v>0</v>
      </c>
      <c r="HA92" s="1">
        <v>0</v>
      </c>
      <c r="HB92" s="1">
        <v>0</v>
      </c>
      <c r="HC92" s="1">
        <v>0</v>
      </c>
      <c r="HD92" s="1">
        <v>0</v>
      </c>
      <c r="HE92" s="1">
        <v>0</v>
      </c>
      <c r="HF92" s="1">
        <v>0</v>
      </c>
      <c r="HG92" s="1">
        <v>0</v>
      </c>
      <c r="HH92" s="1">
        <v>0</v>
      </c>
      <c r="HI92" s="1">
        <v>0</v>
      </c>
      <c r="HJ92" s="1">
        <v>0</v>
      </c>
      <c r="HK92" s="1">
        <v>0</v>
      </c>
      <c r="HL92" s="1">
        <v>2.1103808769435987E-3</v>
      </c>
      <c r="HM92" s="1">
        <v>0.40374994272603332</v>
      </c>
      <c r="HN92" s="1">
        <v>7.0090872808171154</v>
      </c>
      <c r="HO92" s="1">
        <v>0</v>
      </c>
      <c r="HP92" s="1">
        <v>0</v>
      </c>
      <c r="HQ92" s="1">
        <v>0</v>
      </c>
      <c r="HR92" s="1">
        <v>0</v>
      </c>
      <c r="HS92" s="1">
        <v>0</v>
      </c>
      <c r="HT92" s="1">
        <v>0</v>
      </c>
      <c r="HU92" s="1">
        <v>0</v>
      </c>
      <c r="HV92" s="1">
        <v>0</v>
      </c>
      <c r="HW92" s="1">
        <v>0</v>
      </c>
      <c r="HX92" s="1">
        <v>0</v>
      </c>
      <c r="HY92" s="1">
        <v>0</v>
      </c>
      <c r="HZ92" s="1">
        <v>0</v>
      </c>
      <c r="IA92" s="1">
        <v>0</v>
      </c>
      <c r="IB92" s="1">
        <v>0</v>
      </c>
      <c r="IC92" s="1">
        <v>0.69704724640341564</v>
      </c>
      <c r="ID92" s="1">
        <v>0</v>
      </c>
      <c r="IE92" s="1">
        <v>0</v>
      </c>
      <c r="IF92" s="1">
        <v>0</v>
      </c>
      <c r="IG92" s="1">
        <v>0</v>
      </c>
      <c r="IH92" s="1">
        <v>0</v>
      </c>
      <c r="II92" s="1">
        <v>0</v>
      </c>
      <c r="IJ92" s="1">
        <v>0</v>
      </c>
      <c r="IK92" s="1">
        <v>0</v>
      </c>
      <c r="IL92" s="1">
        <v>0</v>
      </c>
      <c r="IM92" s="1">
        <v>0</v>
      </c>
      <c r="IN92" s="1">
        <v>0</v>
      </c>
      <c r="IO92" s="1">
        <v>0</v>
      </c>
      <c r="IP92" s="1">
        <v>0</v>
      </c>
      <c r="IQ92" s="1">
        <v>0</v>
      </c>
      <c r="IR92" s="1">
        <v>0</v>
      </c>
      <c r="IS92" s="1">
        <v>0</v>
      </c>
      <c r="IT92" s="1">
        <v>0</v>
      </c>
      <c r="IU92" s="1">
        <v>0</v>
      </c>
      <c r="IV92" s="1">
        <v>0</v>
      </c>
      <c r="IW92" s="1">
        <v>0</v>
      </c>
      <c r="IX92" s="1">
        <v>0</v>
      </c>
      <c r="IY92" s="1">
        <v>0</v>
      </c>
      <c r="IZ92" s="1">
        <v>0</v>
      </c>
      <c r="JA92" s="1">
        <v>0</v>
      </c>
      <c r="JB92" s="1">
        <v>0</v>
      </c>
      <c r="JC92" s="1">
        <v>0</v>
      </c>
      <c r="JD92" s="1">
        <v>0</v>
      </c>
      <c r="JE92" s="1">
        <v>0</v>
      </c>
      <c r="JF92" s="1">
        <v>0</v>
      </c>
      <c r="JG92" s="1">
        <v>0</v>
      </c>
      <c r="JH92" s="1">
        <v>0</v>
      </c>
      <c r="JI92" s="1">
        <v>0</v>
      </c>
      <c r="JJ92" s="1">
        <v>0</v>
      </c>
      <c r="JK92" s="1">
        <v>0</v>
      </c>
      <c r="JL92" s="1">
        <v>0</v>
      </c>
      <c r="JM92" s="1">
        <v>0</v>
      </c>
      <c r="JN92" s="1">
        <v>55.614760365403868</v>
      </c>
      <c r="JO92" s="1">
        <v>1.1174546565129193</v>
      </c>
      <c r="JP92" s="1">
        <v>14.3110405201814</v>
      </c>
      <c r="JQ92" s="1">
        <v>0.79381706731138668</v>
      </c>
      <c r="JR92" s="1">
        <v>0</v>
      </c>
      <c r="JS92" s="1">
        <v>8.3747054071577285</v>
      </c>
      <c r="JT92" s="1">
        <v>0.29230149060511645</v>
      </c>
      <c r="JU92" s="1">
        <v>3.5236853245011655</v>
      </c>
      <c r="JV92" s="1">
        <v>0</v>
      </c>
      <c r="JW92" s="1">
        <v>0</v>
      </c>
      <c r="JX92" s="1">
        <v>8.2439053782411751</v>
      </c>
      <c r="JY92" s="1">
        <v>3.5103556895269219</v>
      </c>
      <c r="JZ92" s="1">
        <v>0.45822240512178997</v>
      </c>
      <c r="KA92" s="1">
        <v>0.30236510526765331</v>
      </c>
      <c r="KB92" s="1">
        <v>3.4573865901688658</v>
      </c>
      <c r="KC92" s="1">
        <v>0</v>
      </c>
    </row>
    <row r="93" spans="1:501" ht="11" customHeight="1" x14ac:dyDescent="0.15">
      <c r="A93" s="1" t="s">
        <v>112</v>
      </c>
      <c r="B93" s="1">
        <v>1019.62011478133</v>
      </c>
      <c r="D93" s="1">
        <v>117.85154759448476</v>
      </c>
      <c r="CA93" s="1">
        <v>0</v>
      </c>
      <c r="CB93" s="1">
        <v>0</v>
      </c>
      <c r="CC93" s="1">
        <v>0</v>
      </c>
      <c r="CD93" s="1">
        <v>0</v>
      </c>
      <c r="CE93" s="1">
        <v>0</v>
      </c>
      <c r="CF93" s="1">
        <v>0</v>
      </c>
      <c r="CG93" s="1">
        <v>0</v>
      </c>
      <c r="CH93" s="1">
        <v>0</v>
      </c>
      <c r="CI93" s="1">
        <v>0</v>
      </c>
      <c r="CJ93" s="1">
        <v>0</v>
      </c>
      <c r="CK93" s="1">
        <v>0</v>
      </c>
      <c r="CL93" s="1">
        <v>0</v>
      </c>
      <c r="CM93" s="1">
        <v>0</v>
      </c>
      <c r="CN93" s="1">
        <v>0</v>
      </c>
      <c r="CO93" s="1">
        <v>0</v>
      </c>
      <c r="CP93" s="1">
        <v>0</v>
      </c>
      <c r="CQ93" s="1">
        <v>0</v>
      </c>
      <c r="CR93" s="1">
        <v>0</v>
      </c>
      <c r="CS93" s="1">
        <v>0</v>
      </c>
      <c r="CT93" s="1">
        <v>0</v>
      </c>
      <c r="CU93" s="1">
        <v>0</v>
      </c>
      <c r="CV93" s="1">
        <v>0</v>
      </c>
      <c r="CW93" s="1">
        <v>0</v>
      </c>
      <c r="CX93" s="1">
        <v>0</v>
      </c>
      <c r="CY93" s="1">
        <v>0</v>
      </c>
      <c r="CZ93" s="1">
        <v>0</v>
      </c>
      <c r="DA93" s="1">
        <v>0</v>
      </c>
      <c r="DB93" s="1">
        <v>0</v>
      </c>
      <c r="DC93" s="1">
        <v>0</v>
      </c>
      <c r="DD93" s="1">
        <v>0</v>
      </c>
      <c r="DE93" s="1">
        <v>0</v>
      </c>
      <c r="DF93" s="1">
        <v>0</v>
      </c>
      <c r="DG93" s="1">
        <v>0</v>
      </c>
      <c r="DH93" s="1">
        <v>0.82261990880314995</v>
      </c>
      <c r="DI93" s="1">
        <v>0</v>
      </c>
      <c r="DJ93" s="1">
        <v>66.878586156338585</v>
      </c>
      <c r="DK93" s="1">
        <v>0</v>
      </c>
      <c r="DL93" s="1">
        <v>0</v>
      </c>
      <c r="DM93" s="1">
        <v>0.38122434491572682</v>
      </c>
      <c r="DN93" s="1">
        <v>0</v>
      </c>
      <c r="DO93" s="1">
        <v>0</v>
      </c>
      <c r="DP93" s="1">
        <v>0</v>
      </c>
      <c r="DQ93" s="1">
        <v>0</v>
      </c>
      <c r="DR93" s="1">
        <v>0</v>
      </c>
      <c r="DS93" s="1">
        <v>0</v>
      </c>
      <c r="DT93" s="1">
        <v>0</v>
      </c>
      <c r="DU93" s="1">
        <v>0</v>
      </c>
      <c r="DV93" s="1">
        <v>0</v>
      </c>
      <c r="DW93" s="1">
        <v>0</v>
      </c>
      <c r="DX93" s="1">
        <v>0</v>
      </c>
      <c r="DY93" s="1">
        <v>0</v>
      </c>
      <c r="DZ93" s="1">
        <v>0</v>
      </c>
      <c r="EA93" s="1">
        <v>0</v>
      </c>
      <c r="EB93" s="1">
        <v>0</v>
      </c>
      <c r="EC93" s="1">
        <v>0</v>
      </c>
      <c r="ED93" s="1">
        <v>0</v>
      </c>
      <c r="EE93" s="1">
        <v>0</v>
      </c>
      <c r="EF93" s="1">
        <v>1.7748633325697092</v>
      </c>
      <c r="EG93" s="1">
        <v>0</v>
      </c>
      <c r="EH93" s="1">
        <v>36.805423372412243</v>
      </c>
      <c r="EI93" s="1">
        <v>0</v>
      </c>
      <c r="EJ93" s="1">
        <v>0</v>
      </c>
      <c r="EK93" s="1">
        <v>0</v>
      </c>
      <c r="EL93" s="1">
        <v>0</v>
      </c>
      <c r="EM93" s="1">
        <v>0</v>
      </c>
      <c r="EN93" s="1">
        <v>0</v>
      </c>
      <c r="EO93" s="1">
        <v>0</v>
      </c>
      <c r="EP93" s="1">
        <v>0</v>
      </c>
      <c r="EQ93" s="1">
        <v>0</v>
      </c>
      <c r="ER93" s="1">
        <v>0</v>
      </c>
      <c r="ES93" s="1">
        <v>0</v>
      </c>
      <c r="ET93" s="1">
        <v>0</v>
      </c>
      <c r="EU93" s="1">
        <v>0</v>
      </c>
      <c r="EV93" s="1">
        <v>0</v>
      </c>
      <c r="EW93" s="1">
        <v>0</v>
      </c>
      <c r="EX93" s="1">
        <v>0</v>
      </c>
      <c r="EY93" s="1">
        <v>0</v>
      </c>
      <c r="EZ93" s="1">
        <v>0</v>
      </c>
      <c r="FA93" s="1">
        <v>0</v>
      </c>
      <c r="FB93" s="1">
        <v>0</v>
      </c>
      <c r="FC93" s="1">
        <v>0</v>
      </c>
      <c r="FD93" s="1">
        <v>0</v>
      </c>
      <c r="FE93" s="1">
        <v>0</v>
      </c>
      <c r="FF93" s="1">
        <v>0</v>
      </c>
      <c r="FG93" s="1">
        <v>0</v>
      </c>
      <c r="FH93" s="1">
        <v>0</v>
      </c>
      <c r="FI93" s="1">
        <v>0</v>
      </c>
      <c r="FJ93" s="1">
        <v>0</v>
      </c>
      <c r="FK93" s="1">
        <v>0</v>
      </c>
      <c r="FL93" s="1">
        <v>0</v>
      </c>
      <c r="FM93" s="1">
        <v>0</v>
      </c>
      <c r="FN93" s="1">
        <v>0</v>
      </c>
      <c r="FO93" s="1">
        <v>0</v>
      </c>
      <c r="FP93" s="1">
        <v>0</v>
      </c>
      <c r="FQ93" s="1">
        <v>0</v>
      </c>
      <c r="FR93" s="1">
        <v>0</v>
      </c>
      <c r="FS93" s="1">
        <v>0</v>
      </c>
      <c r="FT93" s="1">
        <v>0</v>
      </c>
      <c r="FU93" s="1">
        <v>0</v>
      </c>
      <c r="FV93" s="1">
        <v>0</v>
      </c>
      <c r="FW93" s="1">
        <v>0</v>
      </c>
      <c r="FX93" s="1">
        <v>0</v>
      </c>
      <c r="FY93" s="1">
        <v>0.5676656306264114</v>
      </c>
      <c r="FZ93" s="1">
        <v>0</v>
      </c>
      <c r="GA93" s="1">
        <v>16.843457076135181</v>
      </c>
      <c r="GB93" s="1">
        <v>0</v>
      </c>
      <c r="GC93" s="1">
        <v>0</v>
      </c>
      <c r="GD93" s="1">
        <v>0</v>
      </c>
      <c r="GE93" s="1">
        <v>0</v>
      </c>
      <c r="GF93" s="1">
        <v>0</v>
      </c>
      <c r="GG93" s="1">
        <v>0</v>
      </c>
      <c r="GH93" s="1">
        <v>0</v>
      </c>
      <c r="GI93" s="1">
        <v>0</v>
      </c>
      <c r="GJ93" s="1">
        <v>0</v>
      </c>
      <c r="GK93" s="1">
        <v>0</v>
      </c>
      <c r="GL93" s="1">
        <v>0</v>
      </c>
      <c r="GM93" s="1">
        <v>0</v>
      </c>
      <c r="GN93" s="1">
        <v>0</v>
      </c>
      <c r="GO93" s="1">
        <v>0</v>
      </c>
      <c r="GP93" s="1">
        <v>0</v>
      </c>
      <c r="GQ93" s="1">
        <v>0</v>
      </c>
      <c r="GR93" s="1">
        <v>0</v>
      </c>
      <c r="GS93" s="1">
        <v>0</v>
      </c>
      <c r="GT93" s="1">
        <v>0</v>
      </c>
      <c r="GU93" s="1">
        <v>0</v>
      </c>
      <c r="GV93" s="1">
        <v>0</v>
      </c>
      <c r="GW93" s="1">
        <v>0</v>
      </c>
      <c r="GX93" s="1">
        <v>0</v>
      </c>
      <c r="GY93" s="1">
        <v>0</v>
      </c>
      <c r="GZ93" s="1">
        <v>0</v>
      </c>
      <c r="HA93" s="1">
        <v>0</v>
      </c>
      <c r="HB93" s="1">
        <v>0</v>
      </c>
      <c r="HC93" s="1">
        <v>0</v>
      </c>
      <c r="HD93" s="1">
        <v>0</v>
      </c>
      <c r="HE93" s="1">
        <v>0</v>
      </c>
      <c r="HF93" s="1">
        <v>0</v>
      </c>
      <c r="HG93" s="1">
        <v>0</v>
      </c>
      <c r="HH93" s="1">
        <v>0</v>
      </c>
      <c r="HI93" s="1">
        <v>0</v>
      </c>
      <c r="HJ93" s="1">
        <v>0</v>
      </c>
      <c r="HK93" s="1">
        <v>0</v>
      </c>
      <c r="HL93" s="1">
        <v>0.36847805649520304</v>
      </c>
      <c r="HM93" s="1">
        <v>0</v>
      </c>
      <c r="HN93" s="1">
        <v>7.0090872808171154</v>
      </c>
      <c r="HO93" s="1">
        <v>0</v>
      </c>
      <c r="HP93" s="1">
        <v>0</v>
      </c>
      <c r="HQ93" s="1">
        <v>0</v>
      </c>
      <c r="HR93" s="1">
        <v>0</v>
      </c>
      <c r="HS93" s="1">
        <v>0</v>
      </c>
      <c r="HT93" s="1">
        <v>0</v>
      </c>
      <c r="HU93" s="1">
        <v>0</v>
      </c>
      <c r="HV93" s="1">
        <v>0</v>
      </c>
      <c r="HW93" s="1">
        <v>0</v>
      </c>
      <c r="HX93" s="1">
        <v>0</v>
      </c>
      <c r="HY93" s="1">
        <v>0</v>
      </c>
      <c r="HZ93" s="1">
        <v>0</v>
      </c>
      <c r="IA93" s="1">
        <v>0</v>
      </c>
      <c r="IB93" s="1">
        <v>0</v>
      </c>
      <c r="IC93" s="1">
        <v>0.69704724640341564</v>
      </c>
      <c r="ID93" s="1">
        <v>0</v>
      </c>
      <c r="IE93" s="1">
        <v>0</v>
      </c>
      <c r="IF93" s="1">
        <v>0</v>
      </c>
      <c r="IG93" s="1">
        <v>0</v>
      </c>
      <c r="IH93" s="1">
        <v>0</v>
      </c>
      <c r="II93" s="1">
        <v>0</v>
      </c>
      <c r="IJ93" s="1">
        <v>0</v>
      </c>
      <c r="IK93" s="1">
        <v>0</v>
      </c>
      <c r="IL93" s="1">
        <v>0</v>
      </c>
      <c r="IM93" s="1">
        <v>0</v>
      </c>
      <c r="IN93" s="1">
        <v>0</v>
      </c>
      <c r="IO93" s="1">
        <v>0</v>
      </c>
      <c r="IP93" s="1">
        <v>0</v>
      </c>
      <c r="IQ93" s="1">
        <v>0</v>
      </c>
      <c r="IR93" s="1">
        <v>0</v>
      </c>
      <c r="IS93" s="1">
        <v>0</v>
      </c>
      <c r="IT93" s="1">
        <v>0</v>
      </c>
      <c r="IU93" s="1">
        <v>0</v>
      </c>
      <c r="IV93" s="1">
        <v>0</v>
      </c>
      <c r="IW93" s="1">
        <v>0</v>
      </c>
      <c r="IX93" s="1">
        <v>0</v>
      </c>
      <c r="IY93" s="1">
        <v>0</v>
      </c>
      <c r="IZ93" s="1">
        <v>0</v>
      </c>
      <c r="JA93" s="1">
        <v>0</v>
      </c>
      <c r="JB93" s="1">
        <v>0</v>
      </c>
      <c r="JC93" s="1">
        <v>0</v>
      </c>
      <c r="JD93" s="1">
        <v>0</v>
      </c>
      <c r="JE93" s="1">
        <v>0</v>
      </c>
      <c r="JF93" s="1">
        <v>0</v>
      </c>
      <c r="JG93" s="1">
        <v>0</v>
      </c>
      <c r="JH93" s="1">
        <v>0</v>
      </c>
      <c r="JI93" s="1">
        <v>0</v>
      </c>
      <c r="JJ93" s="1">
        <v>0</v>
      </c>
      <c r="JK93" s="1">
        <v>0</v>
      </c>
      <c r="JL93" s="1">
        <v>0</v>
      </c>
      <c r="JM93" s="1">
        <v>0</v>
      </c>
      <c r="JN93" s="1">
        <v>56.032345640343664</v>
      </c>
      <c r="JO93" s="1">
        <v>1.0685973287289441</v>
      </c>
      <c r="JP93" s="1">
        <v>14.188132559225371</v>
      </c>
      <c r="JQ93" s="1">
        <v>0.72939252079823946</v>
      </c>
      <c r="JR93" s="1">
        <v>0</v>
      </c>
      <c r="JS93" s="1">
        <v>8.2831025678384798</v>
      </c>
      <c r="JT93" s="1">
        <v>0.29789190159841261</v>
      </c>
      <c r="JU93" s="1">
        <v>3.3721730080424526</v>
      </c>
      <c r="JV93" s="1">
        <v>0</v>
      </c>
      <c r="JW93" s="1">
        <v>0</v>
      </c>
      <c r="JX93" s="1">
        <v>8.1115747187828582</v>
      </c>
      <c r="JY93" s="1">
        <v>3.5729706198384155</v>
      </c>
      <c r="JZ93" s="1">
        <v>0.47161478386923372</v>
      </c>
      <c r="KA93" s="1">
        <v>0.31140872350935034</v>
      </c>
      <c r="KB93" s="1">
        <v>3.5607956274245582</v>
      </c>
      <c r="KC93" s="1">
        <v>0</v>
      </c>
    </row>
    <row r="94" spans="1:501" ht="11" customHeight="1" x14ac:dyDescent="0.15">
      <c r="A94" s="1" t="s">
        <v>106</v>
      </c>
      <c r="B94" s="1">
        <v>1019.62011478133</v>
      </c>
      <c r="D94" s="1">
        <v>117.85154759448476</v>
      </c>
      <c r="CA94" s="1">
        <v>0</v>
      </c>
      <c r="CB94" s="1">
        <v>0</v>
      </c>
      <c r="CC94" s="1">
        <v>0</v>
      </c>
      <c r="CD94" s="1">
        <v>0</v>
      </c>
      <c r="CE94" s="1">
        <v>0</v>
      </c>
      <c r="CF94" s="1">
        <v>0</v>
      </c>
      <c r="CG94" s="1">
        <v>0</v>
      </c>
      <c r="CH94" s="1">
        <v>0</v>
      </c>
      <c r="CI94" s="1">
        <v>0</v>
      </c>
      <c r="CJ94" s="1">
        <v>0</v>
      </c>
      <c r="CK94" s="1">
        <v>0</v>
      </c>
      <c r="CL94" s="1">
        <v>0</v>
      </c>
      <c r="CM94" s="1">
        <v>0</v>
      </c>
      <c r="CN94" s="1">
        <v>0</v>
      </c>
      <c r="CO94" s="1">
        <v>0</v>
      </c>
      <c r="CP94" s="1">
        <v>0</v>
      </c>
      <c r="CQ94" s="1">
        <v>0</v>
      </c>
      <c r="CR94" s="1">
        <v>0</v>
      </c>
      <c r="CS94" s="1">
        <v>0</v>
      </c>
      <c r="CT94" s="1">
        <v>0</v>
      </c>
      <c r="CU94" s="1">
        <v>0</v>
      </c>
      <c r="CV94" s="1">
        <v>0</v>
      </c>
      <c r="CW94" s="1">
        <v>0</v>
      </c>
      <c r="CX94" s="1">
        <v>0</v>
      </c>
      <c r="CY94" s="1">
        <v>0</v>
      </c>
      <c r="CZ94" s="1">
        <v>0</v>
      </c>
      <c r="DA94" s="1">
        <v>0</v>
      </c>
      <c r="DB94" s="1">
        <v>0</v>
      </c>
      <c r="DC94" s="1">
        <v>0</v>
      </c>
      <c r="DD94" s="1">
        <v>0</v>
      </c>
      <c r="DE94" s="1">
        <v>0</v>
      </c>
      <c r="DF94" s="1">
        <v>0</v>
      </c>
      <c r="DG94" s="1">
        <v>0</v>
      </c>
      <c r="DH94" s="1">
        <v>2.2486932129143484E-3</v>
      </c>
      <c r="DI94" s="1">
        <v>0.82037121559023352</v>
      </c>
      <c r="DJ94" s="1">
        <v>67.698957371928813</v>
      </c>
      <c r="DK94" s="1">
        <v>0</v>
      </c>
      <c r="DL94" s="1">
        <v>0</v>
      </c>
      <c r="DM94" s="1">
        <v>0.38122434491572682</v>
      </c>
      <c r="DN94" s="1">
        <v>0</v>
      </c>
      <c r="DO94" s="1">
        <v>0</v>
      </c>
      <c r="DP94" s="1">
        <v>0</v>
      </c>
      <c r="DQ94" s="1">
        <v>0</v>
      </c>
      <c r="DR94" s="1">
        <v>0</v>
      </c>
      <c r="DS94" s="1">
        <v>0</v>
      </c>
      <c r="DT94" s="1">
        <v>0</v>
      </c>
      <c r="DU94" s="1">
        <v>0</v>
      </c>
      <c r="DV94" s="1">
        <v>0</v>
      </c>
      <c r="DW94" s="1">
        <v>0</v>
      </c>
      <c r="DX94" s="1">
        <v>0</v>
      </c>
      <c r="DY94" s="1">
        <v>0</v>
      </c>
      <c r="DZ94" s="1">
        <v>0</v>
      </c>
      <c r="EA94" s="1">
        <v>0</v>
      </c>
      <c r="EB94" s="1">
        <v>0</v>
      </c>
      <c r="EC94" s="1">
        <v>0</v>
      </c>
      <c r="ED94" s="1">
        <v>0</v>
      </c>
      <c r="EE94" s="1">
        <v>0</v>
      </c>
      <c r="EF94" s="1">
        <v>2.7437605664877617E-3</v>
      </c>
      <c r="EG94" s="1">
        <v>1.7721195720032201</v>
      </c>
      <c r="EH94" s="1">
        <v>38.577542944415463</v>
      </c>
      <c r="EI94" s="1">
        <v>0</v>
      </c>
      <c r="EJ94" s="1">
        <v>0</v>
      </c>
      <c r="EK94" s="1">
        <v>0</v>
      </c>
      <c r="EL94" s="1">
        <v>0</v>
      </c>
      <c r="EM94" s="1">
        <v>0</v>
      </c>
      <c r="EN94" s="1">
        <v>0</v>
      </c>
      <c r="EO94" s="1">
        <v>0</v>
      </c>
      <c r="EP94" s="1">
        <v>0</v>
      </c>
      <c r="EQ94" s="1">
        <v>0</v>
      </c>
      <c r="ER94" s="1">
        <v>0</v>
      </c>
      <c r="ES94" s="1">
        <v>0</v>
      </c>
      <c r="ET94" s="1">
        <v>0</v>
      </c>
      <c r="EU94" s="1">
        <v>0</v>
      </c>
      <c r="EV94" s="1">
        <v>0</v>
      </c>
      <c r="EW94" s="1">
        <v>0</v>
      </c>
      <c r="EX94" s="1">
        <v>0</v>
      </c>
      <c r="EY94" s="1">
        <v>0</v>
      </c>
      <c r="EZ94" s="1">
        <v>0</v>
      </c>
      <c r="FA94" s="1">
        <v>0</v>
      </c>
      <c r="FB94" s="1">
        <v>0</v>
      </c>
      <c r="FC94" s="1">
        <v>0</v>
      </c>
      <c r="FD94" s="1">
        <v>0</v>
      </c>
      <c r="FE94" s="1">
        <v>0</v>
      </c>
      <c r="FF94" s="1">
        <v>0</v>
      </c>
      <c r="FG94" s="1">
        <v>0</v>
      </c>
      <c r="FH94" s="1">
        <v>0</v>
      </c>
      <c r="FI94" s="1">
        <v>0</v>
      </c>
      <c r="FJ94" s="1">
        <v>0</v>
      </c>
      <c r="FK94" s="1">
        <v>0</v>
      </c>
      <c r="FL94" s="1">
        <v>0</v>
      </c>
      <c r="FM94" s="1">
        <v>0</v>
      </c>
      <c r="FN94" s="1">
        <v>0</v>
      </c>
      <c r="FO94" s="1">
        <v>0</v>
      </c>
      <c r="FP94" s="1">
        <v>0</v>
      </c>
      <c r="FQ94" s="1">
        <v>0</v>
      </c>
      <c r="FR94" s="1">
        <v>0</v>
      </c>
      <c r="FS94" s="1">
        <v>0</v>
      </c>
      <c r="FT94" s="1">
        <v>0</v>
      </c>
      <c r="FU94" s="1">
        <v>0</v>
      </c>
      <c r="FV94" s="1">
        <v>0</v>
      </c>
      <c r="FW94" s="1">
        <v>0</v>
      </c>
      <c r="FX94" s="1">
        <v>0</v>
      </c>
      <c r="FY94" s="1">
        <v>1.6391110605719897E-3</v>
      </c>
      <c r="FZ94" s="1">
        <v>0.56602651956584027</v>
      </c>
      <c r="GA94" s="1">
        <v>17.409483595701023</v>
      </c>
      <c r="GB94" s="1">
        <v>0</v>
      </c>
      <c r="GC94" s="1">
        <v>0</v>
      </c>
      <c r="GD94" s="1">
        <v>0</v>
      </c>
      <c r="GE94" s="1">
        <v>0</v>
      </c>
      <c r="GF94" s="1">
        <v>0</v>
      </c>
      <c r="GG94" s="1">
        <v>0</v>
      </c>
      <c r="GH94" s="1">
        <v>0</v>
      </c>
      <c r="GI94" s="1">
        <v>0</v>
      </c>
      <c r="GJ94" s="1">
        <v>0</v>
      </c>
      <c r="GK94" s="1">
        <v>0</v>
      </c>
      <c r="GL94" s="1">
        <v>0</v>
      </c>
      <c r="GM94" s="1">
        <v>0</v>
      </c>
      <c r="GN94" s="1">
        <v>0</v>
      </c>
      <c r="GO94" s="1">
        <v>0</v>
      </c>
      <c r="GP94" s="1">
        <v>0</v>
      </c>
      <c r="GQ94" s="1">
        <v>0</v>
      </c>
      <c r="GR94" s="1">
        <v>0</v>
      </c>
      <c r="GS94" s="1">
        <v>0</v>
      </c>
      <c r="GT94" s="1">
        <v>0</v>
      </c>
      <c r="GU94" s="1">
        <v>0</v>
      </c>
      <c r="GV94" s="1">
        <v>0</v>
      </c>
      <c r="GW94" s="1">
        <v>0</v>
      </c>
      <c r="GX94" s="1">
        <v>0</v>
      </c>
      <c r="GY94" s="1">
        <v>0</v>
      </c>
      <c r="GZ94" s="1">
        <v>0</v>
      </c>
      <c r="HA94" s="1">
        <v>0</v>
      </c>
      <c r="HB94" s="1">
        <v>0</v>
      </c>
      <c r="HC94" s="1">
        <v>0</v>
      </c>
      <c r="HD94" s="1">
        <v>0</v>
      </c>
      <c r="HE94" s="1">
        <v>0</v>
      </c>
      <c r="HF94" s="1">
        <v>0</v>
      </c>
      <c r="HG94" s="1">
        <v>0</v>
      </c>
      <c r="HH94" s="1">
        <v>0</v>
      </c>
      <c r="HI94" s="1">
        <v>0</v>
      </c>
      <c r="HJ94" s="1">
        <v>0</v>
      </c>
      <c r="HK94" s="1">
        <v>0</v>
      </c>
      <c r="HL94" s="1">
        <v>2.1140903110536827E-3</v>
      </c>
      <c r="HM94" s="1">
        <v>0.36636396618414957</v>
      </c>
      <c r="HN94" s="1">
        <v>7.3754512470012648</v>
      </c>
      <c r="HO94" s="1">
        <v>0</v>
      </c>
      <c r="HP94" s="1">
        <v>0</v>
      </c>
      <c r="HQ94" s="1">
        <v>0</v>
      </c>
      <c r="HR94" s="1">
        <v>0</v>
      </c>
      <c r="HS94" s="1">
        <v>0</v>
      </c>
      <c r="HT94" s="1">
        <v>0</v>
      </c>
      <c r="HU94" s="1">
        <v>0</v>
      </c>
      <c r="HV94" s="1">
        <v>0</v>
      </c>
      <c r="HW94" s="1">
        <v>0</v>
      </c>
      <c r="HX94" s="1">
        <v>0</v>
      </c>
      <c r="HY94" s="1">
        <v>0</v>
      </c>
      <c r="HZ94" s="1">
        <v>0</v>
      </c>
      <c r="IA94" s="1">
        <v>0</v>
      </c>
      <c r="IB94" s="1">
        <v>0</v>
      </c>
      <c r="IC94" s="1">
        <v>0.69704724640341564</v>
      </c>
      <c r="ID94" s="1">
        <v>0</v>
      </c>
      <c r="IE94" s="1">
        <v>0</v>
      </c>
      <c r="IF94" s="1">
        <v>0</v>
      </c>
      <c r="IG94" s="1">
        <v>0</v>
      </c>
      <c r="IH94" s="1">
        <v>0</v>
      </c>
      <c r="II94" s="1">
        <v>0</v>
      </c>
      <c r="IJ94" s="1">
        <v>0</v>
      </c>
      <c r="IK94" s="1">
        <v>0</v>
      </c>
      <c r="IL94" s="1">
        <v>0</v>
      </c>
      <c r="IM94" s="1">
        <v>0</v>
      </c>
      <c r="IN94" s="1">
        <v>0</v>
      </c>
      <c r="IO94" s="1">
        <v>0</v>
      </c>
      <c r="IP94" s="1">
        <v>0</v>
      </c>
      <c r="IQ94" s="1">
        <v>0</v>
      </c>
      <c r="IR94" s="1">
        <v>0</v>
      </c>
      <c r="IS94" s="1">
        <v>0</v>
      </c>
      <c r="IT94" s="1">
        <v>0</v>
      </c>
      <c r="IU94" s="1">
        <v>0</v>
      </c>
      <c r="IV94" s="1">
        <v>0</v>
      </c>
      <c r="IW94" s="1">
        <v>0</v>
      </c>
      <c r="IX94" s="1">
        <v>0</v>
      </c>
      <c r="IY94" s="1">
        <v>0</v>
      </c>
      <c r="IZ94" s="1">
        <v>0</v>
      </c>
      <c r="JA94" s="1">
        <v>0</v>
      </c>
      <c r="JB94" s="1">
        <v>0</v>
      </c>
      <c r="JC94" s="1">
        <v>0</v>
      </c>
      <c r="JD94" s="1">
        <v>0</v>
      </c>
      <c r="JE94" s="1">
        <v>0</v>
      </c>
      <c r="JF94" s="1">
        <v>0</v>
      </c>
      <c r="JG94" s="1">
        <v>0</v>
      </c>
      <c r="JH94" s="1">
        <v>0</v>
      </c>
      <c r="JI94" s="1">
        <v>0</v>
      </c>
      <c r="JJ94" s="1">
        <v>0</v>
      </c>
      <c r="JK94" s="1">
        <v>0</v>
      </c>
      <c r="JL94" s="1">
        <v>0</v>
      </c>
      <c r="JM94" s="1">
        <v>0</v>
      </c>
      <c r="JN94" s="1">
        <v>56.032345640343664</v>
      </c>
      <c r="JO94" s="1">
        <v>1.0685973287289441</v>
      </c>
      <c r="JP94" s="1">
        <v>14.188132559225371</v>
      </c>
      <c r="JQ94" s="1">
        <v>0.72939252079823946</v>
      </c>
      <c r="JR94" s="1">
        <v>0</v>
      </c>
      <c r="JS94" s="1">
        <v>8.2831025678384798</v>
      </c>
      <c r="JT94" s="1">
        <v>0.29789190159841261</v>
      </c>
      <c r="JU94" s="1">
        <v>3.3721730080424526</v>
      </c>
      <c r="JV94" s="1">
        <v>0</v>
      </c>
      <c r="JW94" s="1">
        <v>0</v>
      </c>
      <c r="JX94" s="1">
        <v>8.1115747187828582</v>
      </c>
      <c r="JY94" s="1">
        <v>3.5729706198384155</v>
      </c>
      <c r="JZ94" s="1">
        <v>0.47161478386923372</v>
      </c>
      <c r="KA94" s="1">
        <v>0.31140872350935034</v>
      </c>
      <c r="KB94" s="1">
        <v>3.5607956274245582</v>
      </c>
      <c r="KC94" s="1">
        <v>0</v>
      </c>
    </row>
    <row r="95" spans="1:501" ht="11" customHeight="1" x14ac:dyDescent="0.15">
      <c r="A95" s="1" t="s">
        <v>112</v>
      </c>
      <c r="B95" s="1">
        <v>1014.62011478133</v>
      </c>
      <c r="D95" s="1">
        <v>114.1570857546652</v>
      </c>
      <c r="CA95" s="1">
        <v>0</v>
      </c>
      <c r="CB95" s="1">
        <v>0</v>
      </c>
      <c r="CC95" s="1">
        <v>0</v>
      </c>
      <c r="CD95" s="1">
        <v>0</v>
      </c>
      <c r="CE95" s="1">
        <v>0</v>
      </c>
      <c r="CF95" s="1">
        <v>0</v>
      </c>
      <c r="CG95" s="1">
        <v>0</v>
      </c>
      <c r="CH95" s="1">
        <v>0</v>
      </c>
      <c r="CI95" s="1">
        <v>0</v>
      </c>
      <c r="CJ95" s="1">
        <v>0</v>
      </c>
      <c r="CK95" s="1">
        <v>0</v>
      </c>
      <c r="CL95" s="1">
        <v>0</v>
      </c>
      <c r="CM95" s="1">
        <v>0</v>
      </c>
      <c r="CN95" s="1">
        <v>0</v>
      </c>
      <c r="CO95" s="1">
        <v>0</v>
      </c>
      <c r="CP95" s="1">
        <v>0</v>
      </c>
      <c r="CQ95" s="1">
        <v>0</v>
      </c>
      <c r="CR95" s="1">
        <v>0</v>
      </c>
      <c r="CS95" s="1">
        <v>0</v>
      </c>
      <c r="CT95" s="1">
        <v>0</v>
      </c>
      <c r="CU95" s="1">
        <v>0</v>
      </c>
      <c r="CV95" s="1">
        <v>0</v>
      </c>
      <c r="CW95" s="1">
        <v>0</v>
      </c>
      <c r="CX95" s="1">
        <v>0</v>
      </c>
      <c r="CY95" s="1">
        <v>0</v>
      </c>
      <c r="CZ95" s="1">
        <v>0</v>
      </c>
      <c r="DA95" s="1">
        <v>0</v>
      </c>
      <c r="DB95" s="1">
        <v>0</v>
      </c>
      <c r="DC95" s="1">
        <v>0</v>
      </c>
      <c r="DD95" s="1">
        <v>0</v>
      </c>
      <c r="DE95" s="1">
        <v>0</v>
      </c>
      <c r="DF95" s="1">
        <v>0</v>
      </c>
      <c r="DG95" s="1">
        <v>0</v>
      </c>
      <c r="DH95" s="1">
        <v>0.82796028771956931</v>
      </c>
      <c r="DI95" s="1">
        <v>0</v>
      </c>
      <c r="DJ95" s="1">
        <v>67.698957371928813</v>
      </c>
      <c r="DK95" s="1">
        <v>0</v>
      </c>
      <c r="DL95" s="1">
        <v>0</v>
      </c>
      <c r="DM95" s="1">
        <v>0.38122434491572682</v>
      </c>
      <c r="DN95" s="1">
        <v>0</v>
      </c>
      <c r="DO95" s="1">
        <v>0</v>
      </c>
      <c r="DP95" s="1">
        <v>0</v>
      </c>
      <c r="DQ95" s="1">
        <v>0</v>
      </c>
      <c r="DR95" s="1">
        <v>0</v>
      </c>
      <c r="DS95" s="1">
        <v>0</v>
      </c>
      <c r="DT95" s="1">
        <v>0</v>
      </c>
      <c r="DU95" s="1">
        <v>0</v>
      </c>
      <c r="DV95" s="1">
        <v>0</v>
      </c>
      <c r="DW95" s="1">
        <v>0</v>
      </c>
      <c r="DX95" s="1">
        <v>0</v>
      </c>
      <c r="DY95" s="1">
        <v>0</v>
      </c>
      <c r="DZ95" s="1">
        <v>0</v>
      </c>
      <c r="EA95" s="1">
        <v>0</v>
      </c>
      <c r="EB95" s="1">
        <v>0</v>
      </c>
      <c r="EC95" s="1">
        <v>0</v>
      </c>
      <c r="ED95" s="1">
        <v>0</v>
      </c>
      <c r="EE95" s="1">
        <v>0</v>
      </c>
      <c r="EF95" s="1">
        <v>1.9121276363848663</v>
      </c>
      <c r="EG95" s="1">
        <v>0</v>
      </c>
      <c r="EH95" s="1">
        <v>38.577542944415463</v>
      </c>
      <c r="EI95" s="1">
        <v>0</v>
      </c>
      <c r="EJ95" s="1">
        <v>0</v>
      </c>
      <c r="EK95" s="1">
        <v>0</v>
      </c>
      <c r="EL95" s="1">
        <v>0</v>
      </c>
      <c r="EM95" s="1">
        <v>0</v>
      </c>
      <c r="EN95" s="1">
        <v>0</v>
      </c>
      <c r="EO95" s="1">
        <v>0</v>
      </c>
      <c r="EP95" s="1">
        <v>0</v>
      </c>
      <c r="EQ95" s="1">
        <v>0</v>
      </c>
      <c r="ER95" s="1">
        <v>0</v>
      </c>
      <c r="ES95" s="1">
        <v>0</v>
      </c>
      <c r="ET95" s="1">
        <v>0</v>
      </c>
      <c r="EU95" s="1">
        <v>0</v>
      </c>
      <c r="EV95" s="1">
        <v>0</v>
      </c>
      <c r="EW95" s="1">
        <v>0</v>
      </c>
      <c r="EX95" s="1">
        <v>0</v>
      </c>
      <c r="EY95" s="1">
        <v>0</v>
      </c>
      <c r="EZ95" s="1">
        <v>0</v>
      </c>
      <c r="FA95" s="1">
        <v>0</v>
      </c>
      <c r="FB95" s="1">
        <v>0</v>
      </c>
      <c r="FC95" s="1">
        <v>0</v>
      </c>
      <c r="FD95" s="1">
        <v>0</v>
      </c>
      <c r="FE95" s="1">
        <v>0</v>
      </c>
      <c r="FF95" s="1">
        <v>0</v>
      </c>
      <c r="FG95" s="1">
        <v>0</v>
      </c>
      <c r="FH95" s="1">
        <v>0</v>
      </c>
      <c r="FI95" s="1">
        <v>0</v>
      </c>
      <c r="FJ95" s="1">
        <v>0</v>
      </c>
      <c r="FK95" s="1">
        <v>0</v>
      </c>
      <c r="FL95" s="1">
        <v>0</v>
      </c>
      <c r="FM95" s="1">
        <v>0</v>
      </c>
      <c r="FN95" s="1">
        <v>0</v>
      </c>
      <c r="FO95" s="1">
        <v>0</v>
      </c>
      <c r="FP95" s="1">
        <v>0</v>
      </c>
      <c r="FQ95" s="1">
        <v>0</v>
      </c>
      <c r="FR95" s="1">
        <v>0</v>
      </c>
      <c r="FS95" s="1">
        <v>0</v>
      </c>
      <c r="FT95" s="1">
        <v>0</v>
      </c>
      <c r="FU95" s="1">
        <v>0</v>
      </c>
      <c r="FV95" s="1">
        <v>0</v>
      </c>
      <c r="FW95" s="1">
        <v>0</v>
      </c>
      <c r="FX95" s="1">
        <v>0</v>
      </c>
      <c r="FY95" s="1">
        <v>0.59270711591410441</v>
      </c>
      <c r="FZ95" s="1">
        <v>0</v>
      </c>
      <c r="GA95" s="1">
        <v>17.409483595701023</v>
      </c>
      <c r="GB95" s="1">
        <v>0</v>
      </c>
      <c r="GC95" s="1">
        <v>0</v>
      </c>
      <c r="GD95" s="1">
        <v>0</v>
      </c>
      <c r="GE95" s="1">
        <v>0</v>
      </c>
      <c r="GF95" s="1">
        <v>0</v>
      </c>
      <c r="GG95" s="1">
        <v>0</v>
      </c>
      <c r="GH95" s="1">
        <v>0</v>
      </c>
      <c r="GI95" s="1">
        <v>0</v>
      </c>
      <c r="GJ95" s="1">
        <v>0</v>
      </c>
      <c r="GK95" s="1">
        <v>0</v>
      </c>
      <c r="GL95" s="1">
        <v>0</v>
      </c>
      <c r="GM95" s="1">
        <v>0</v>
      </c>
      <c r="GN95" s="1">
        <v>0</v>
      </c>
      <c r="GO95" s="1">
        <v>0</v>
      </c>
      <c r="GP95" s="1">
        <v>0</v>
      </c>
      <c r="GQ95" s="1">
        <v>0</v>
      </c>
      <c r="GR95" s="1">
        <v>0</v>
      </c>
      <c r="GS95" s="1">
        <v>0</v>
      </c>
      <c r="GT95" s="1">
        <v>0</v>
      </c>
      <c r="GU95" s="1">
        <v>0</v>
      </c>
      <c r="GV95" s="1">
        <v>0</v>
      </c>
      <c r="GW95" s="1">
        <v>0</v>
      </c>
      <c r="GX95" s="1">
        <v>0</v>
      </c>
      <c r="GY95" s="1">
        <v>0</v>
      </c>
      <c r="GZ95" s="1">
        <v>0</v>
      </c>
      <c r="HA95" s="1">
        <v>0</v>
      </c>
      <c r="HB95" s="1">
        <v>0</v>
      </c>
      <c r="HC95" s="1">
        <v>0</v>
      </c>
      <c r="HD95" s="1">
        <v>0</v>
      </c>
      <c r="HE95" s="1">
        <v>0</v>
      </c>
      <c r="HF95" s="1">
        <v>0</v>
      </c>
      <c r="HG95" s="1">
        <v>0</v>
      </c>
      <c r="HH95" s="1">
        <v>0</v>
      </c>
      <c r="HI95" s="1">
        <v>0</v>
      </c>
      <c r="HJ95" s="1">
        <v>0</v>
      </c>
      <c r="HK95" s="1">
        <v>0</v>
      </c>
      <c r="HL95" s="1">
        <v>0.34192697407155104</v>
      </c>
      <c r="HM95" s="1">
        <v>0</v>
      </c>
      <c r="HN95" s="1">
        <v>7.3754512470012648</v>
      </c>
      <c r="HO95" s="1">
        <v>0</v>
      </c>
      <c r="HP95" s="1">
        <v>0</v>
      </c>
      <c r="HQ95" s="1">
        <v>0</v>
      </c>
      <c r="HR95" s="1">
        <v>0</v>
      </c>
      <c r="HS95" s="1">
        <v>0</v>
      </c>
      <c r="HT95" s="1">
        <v>0</v>
      </c>
      <c r="HU95" s="1">
        <v>0</v>
      </c>
      <c r="HV95" s="1">
        <v>0</v>
      </c>
      <c r="HW95" s="1">
        <v>0</v>
      </c>
      <c r="HX95" s="1">
        <v>0</v>
      </c>
      <c r="HY95" s="1">
        <v>0</v>
      </c>
      <c r="HZ95" s="1">
        <v>0</v>
      </c>
      <c r="IA95" s="1">
        <v>2.8485480880416667E-2</v>
      </c>
      <c r="IB95" s="1">
        <v>0</v>
      </c>
      <c r="IC95" s="1">
        <v>0.69704724640341564</v>
      </c>
      <c r="ID95" s="1">
        <v>0</v>
      </c>
      <c r="IE95" s="1">
        <v>0</v>
      </c>
      <c r="IF95" s="1">
        <v>0</v>
      </c>
      <c r="IG95" s="1">
        <v>0</v>
      </c>
      <c r="IH95" s="1">
        <v>0</v>
      </c>
      <c r="II95" s="1">
        <v>0</v>
      </c>
      <c r="IJ95" s="1">
        <v>0</v>
      </c>
      <c r="IK95" s="1">
        <v>0</v>
      </c>
      <c r="IL95" s="1">
        <v>0</v>
      </c>
      <c r="IM95" s="1">
        <v>0</v>
      </c>
      <c r="IN95" s="1">
        <v>0</v>
      </c>
      <c r="IO95" s="1">
        <v>0</v>
      </c>
      <c r="IP95" s="1">
        <v>0</v>
      </c>
      <c r="IQ95" s="1">
        <v>0</v>
      </c>
      <c r="IR95" s="1">
        <v>0</v>
      </c>
      <c r="IS95" s="1">
        <v>0</v>
      </c>
      <c r="IT95" s="1">
        <v>0</v>
      </c>
      <c r="IU95" s="1">
        <v>0</v>
      </c>
      <c r="IV95" s="1">
        <v>0</v>
      </c>
      <c r="IW95" s="1">
        <v>0</v>
      </c>
      <c r="IX95" s="1">
        <v>0</v>
      </c>
      <c r="IY95" s="1">
        <v>0</v>
      </c>
      <c r="IZ95" s="1">
        <v>0</v>
      </c>
      <c r="JA95" s="1">
        <v>0</v>
      </c>
      <c r="JB95" s="1">
        <v>0</v>
      </c>
      <c r="JC95" s="1">
        <v>0</v>
      </c>
      <c r="JD95" s="1">
        <v>0</v>
      </c>
      <c r="JE95" s="1">
        <v>0</v>
      </c>
      <c r="JF95" s="1">
        <v>0</v>
      </c>
      <c r="JG95" s="1">
        <v>0</v>
      </c>
      <c r="JH95" s="1">
        <v>0</v>
      </c>
      <c r="JI95" s="1">
        <v>0</v>
      </c>
      <c r="JJ95" s="1">
        <v>0</v>
      </c>
      <c r="JK95" s="1">
        <v>0</v>
      </c>
      <c r="JL95" s="1">
        <v>0</v>
      </c>
      <c r="JM95" s="1">
        <v>0</v>
      </c>
      <c r="JN95" s="1">
        <v>56.487542267613513</v>
      </c>
      <c r="JO95" s="1">
        <v>1.0221600309927243</v>
      </c>
      <c r="JP95" s="1">
        <v>14.043434317381283</v>
      </c>
      <c r="JQ95" s="1">
        <v>0.67036058008094113</v>
      </c>
      <c r="JR95" s="1">
        <v>0</v>
      </c>
      <c r="JS95" s="1">
        <v>8.1924404734785483</v>
      </c>
      <c r="JT95" s="1">
        <v>0.30397564082248402</v>
      </c>
      <c r="JU95" s="1">
        <v>3.2148136550480966</v>
      </c>
      <c r="JV95" s="1">
        <v>0</v>
      </c>
      <c r="JW95" s="1">
        <v>0</v>
      </c>
      <c r="JX95" s="1">
        <v>7.9659368139255786</v>
      </c>
      <c r="JY95" s="1">
        <v>3.640250470949733</v>
      </c>
      <c r="JZ95" s="1">
        <v>0.48651826277752253</v>
      </c>
      <c r="KA95" s="1">
        <v>0.32148683331730699</v>
      </c>
      <c r="KB95" s="1">
        <v>3.6510806536122868</v>
      </c>
      <c r="KC95" s="1">
        <v>0</v>
      </c>
    </row>
    <row r="96" spans="1:501" ht="11" customHeight="1" x14ac:dyDescent="0.15">
      <c r="A96" s="1" t="s">
        <v>106</v>
      </c>
      <c r="B96" s="1">
        <v>1014.62011478133</v>
      </c>
      <c r="D96" s="1">
        <v>114.1570857546652</v>
      </c>
      <c r="CA96" s="1">
        <v>0</v>
      </c>
      <c r="CB96" s="1">
        <v>0</v>
      </c>
      <c r="CC96" s="1">
        <v>0</v>
      </c>
      <c r="CD96" s="1">
        <v>0</v>
      </c>
      <c r="CE96" s="1">
        <v>0</v>
      </c>
      <c r="CF96" s="1">
        <v>0</v>
      </c>
      <c r="CG96" s="1">
        <v>0</v>
      </c>
      <c r="CH96" s="1">
        <v>0</v>
      </c>
      <c r="CI96" s="1">
        <v>0</v>
      </c>
      <c r="CJ96" s="1">
        <v>0</v>
      </c>
      <c r="CK96" s="1">
        <v>0</v>
      </c>
      <c r="CL96" s="1">
        <v>0</v>
      </c>
      <c r="CM96" s="1">
        <v>0</v>
      </c>
      <c r="CN96" s="1">
        <v>0</v>
      </c>
      <c r="CO96" s="1">
        <v>0</v>
      </c>
      <c r="CP96" s="1">
        <v>0</v>
      </c>
      <c r="CQ96" s="1">
        <v>0</v>
      </c>
      <c r="CR96" s="1">
        <v>0</v>
      </c>
      <c r="CS96" s="1">
        <v>0</v>
      </c>
      <c r="CT96" s="1">
        <v>0</v>
      </c>
      <c r="CU96" s="1">
        <v>0</v>
      </c>
      <c r="CV96" s="1">
        <v>0</v>
      </c>
      <c r="CW96" s="1">
        <v>0</v>
      </c>
      <c r="CX96" s="1">
        <v>0</v>
      </c>
      <c r="CY96" s="1">
        <v>0</v>
      </c>
      <c r="CZ96" s="1">
        <v>0</v>
      </c>
      <c r="DA96" s="1">
        <v>0</v>
      </c>
      <c r="DB96" s="1">
        <v>0</v>
      </c>
      <c r="DC96" s="1">
        <v>0</v>
      </c>
      <c r="DD96" s="1">
        <v>0</v>
      </c>
      <c r="DE96" s="1">
        <v>0</v>
      </c>
      <c r="DF96" s="1">
        <v>0</v>
      </c>
      <c r="DG96" s="1">
        <v>0</v>
      </c>
      <c r="DH96" s="1">
        <v>2.249684185969917E-3</v>
      </c>
      <c r="DI96" s="1">
        <v>0.82571060353359849</v>
      </c>
      <c r="DJ96" s="1">
        <v>68.524667975462407</v>
      </c>
      <c r="DK96" s="1">
        <v>0</v>
      </c>
      <c r="DL96" s="1">
        <v>0</v>
      </c>
      <c r="DM96" s="1">
        <v>0.38122434491572682</v>
      </c>
      <c r="DN96" s="1">
        <v>0</v>
      </c>
      <c r="DO96" s="1">
        <v>0</v>
      </c>
      <c r="DP96" s="1">
        <v>0</v>
      </c>
      <c r="DQ96" s="1">
        <v>0</v>
      </c>
      <c r="DR96" s="1">
        <v>0</v>
      </c>
      <c r="DS96" s="1">
        <v>0</v>
      </c>
      <c r="DT96" s="1">
        <v>0</v>
      </c>
      <c r="DU96" s="1">
        <v>0</v>
      </c>
      <c r="DV96" s="1">
        <v>0</v>
      </c>
      <c r="DW96" s="1">
        <v>0</v>
      </c>
      <c r="DX96" s="1">
        <v>0</v>
      </c>
      <c r="DY96" s="1">
        <v>0</v>
      </c>
      <c r="DZ96" s="1">
        <v>0</v>
      </c>
      <c r="EA96" s="1">
        <v>0</v>
      </c>
      <c r="EB96" s="1">
        <v>0</v>
      </c>
      <c r="EC96" s="1">
        <v>0</v>
      </c>
      <c r="ED96" s="1">
        <v>0</v>
      </c>
      <c r="EE96" s="1">
        <v>0</v>
      </c>
      <c r="EF96" s="1">
        <v>2.7426595051943986E-3</v>
      </c>
      <c r="EG96" s="1">
        <v>1.9093849768796722</v>
      </c>
      <c r="EH96" s="1">
        <v>40.486927921295134</v>
      </c>
      <c r="EI96" s="1">
        <v>0</v>
      </c>
      <c r="EJ96" s="1">
        <v>0</v>
      </c>
      <c r="EK96" s="1">
        <v>0</v>
      </c>
      <c r="EL96" s="1">
        <v>0</v>
      </c>
      <c r="EM96" s="1">
        <v>0</v>
      </c>
      <c r="EN96" s="1">
        <v>0</v>
      </c>
      <c r="EO96" s="1">
        <v>0</v>
      </c>
      <c r="EP96" s="1">
        <v>0</v>
      </c>
      <c r="EQ96" s="1">
        <v>0</v>
      </c>
      <c r="ER96" s="1">
        <v>0</v>
      </c>
      <c r="ES96" s="1">
        <v>0</v>
      </c>
      <c r="ET96" s="1">
        <v>0</v>
      </c>
      <c r="EU96" s="1">
        <v>0</v>
      </c>
      <c r="EV96" s="1">
        <v>0</v>
      </c>
      <c r="EW96" s="1">
        <v>0</v>
      </c>
      <c r="EX96" s="1">
        <v>0</v>
      </c>
      <c r="EY96" s="1">
        <v>0</v>
      </c>
      <c r="EZ96" s="1">
        <v>0</v>
      </c>
      <c r="FA96" s="1">
        <v>0</v>
      </c>
      <c r="FB96" s="1">
        <v>0</v>
      </c>
      <c r="FC96" s="1">
        <v>0</v>
      </c>
      <c r="FD96" s="1">
        <v>0</v>
      </c>
      <c r="FE96" s="1">
        <v>0</v>
      </c>
      <c r="FF96" s="1">
        <v>0</v>
      </c>
      <c r="FG96" s="1">
        <v>0</v>
      </c>
      <c r="FH96" s="1">
        <v>0</v>
      </c>
      <c r="FI96" s="1">
        <v>0</v>
      </c>
      <c r="FJ96" s="1">
        <v>0</v>
      </c>
      <c r="FK96" s="1">
        <v>0</v>
      </c>
      <c r="FL96" s="1">
        <v>0</v>
      </c>
      <c r="FM96" s="1">
        <v>0</v>
      </c>
      <c r="FN96" s="1">
        <v>0</v>
      </c>
      <c r="FO96" s="1">
        <v>0</v>
      </c>
      <c r="FP96" s="1">
        <v>0</v>
      </c>
      <c r="FQ96" s="1">
        <v>0</v>
      </c>
      <c r="FR96" s="1">
        <v>0</v>
      </c>
      <c r="FS96" s="1">
        <v>0</v>
      </c>
      <c r="FT96" s="1">
        <v>0</v>
      </c>
      <c r="FU96" s="1">
        <v>0</v>
      </c>
      <c r="FV96" s="1">
        <v>0</v>
      </c>
      <c r="FW96" s="1">
        <v>0</v>
      </c>
      <c r="FX96" s="1">
        <v>0</v>
      </c>
      <c r="FY96" s="1">
        <v>1.6470389699815753E-3</v>
      </c>
      <c r="FZ96" s="1">
        <v>0.59106007694412233</v>
      </c>
      <c r="GA96" s="1">
        <v>18.000543672645144</v>
      </c>
      <c r="GB96" s="1">
        <v>0</v>
      </c>
      <c r="GC96" s="1">
        <v>0</v>
      </c>
      <c r="GD96" s="1">
        <v>0</v>
      </c>
      <c r="GE96" s="1">
        <v>0</v>
      </c>
      <c r="GF96" s="1">
        <v>0</v>
      </c>
      <c r="GG96" s="1">
        <v>0</v>
      </c>
      <c r="GH96" s="1">
        <v>0</v>
      </c>
      <c r="GI96" s="1">
        <v>0</v>
      </c>
      <c r="GJ96" s="1">
        <v>0</v>
      </c>
      <c r="GK96" s="1">
        <v>0</v>
      </c>
      <c r="GL96" s="1">
        <v>0</v>
      </c>
      <c r="GM96" s="1">
        <v>0</v>
      </c>
      <c r="GN96" s="1">
        <v>0</v>
      </c>
      <c r="GO96" s="1">
        <v>0</v>
      </c>
      <c r="GP96" s="1">
        <v>0</v>
      </c>
      <c r="GQ96" s="1">
        <v>0</v>
      </c>
      <c r="GR96" s="1">
        <v>0</v>
      </c>
      <c r="GS96" s="1">
        <v>0</v>
      </c>
      <c r="GT96" s="1">
        <v>0</v>
      </c>
      <c r="GU96" s="1">
        <v>0</v>
      </c>
      <c r="GV96" s="1">
        <v>0</v>
      </c>
      <c r="GW96" s="1">
        <v>0</v>
      </c>
      <c r="GX96" s="1">
        <v>0</v>
      </c>
      <c r="GY96" s="1">
        <v>0</v>
      </c>
      <c r="GZ96" s="1">
        <v>0</v>
      </c>
      <c r="HA96" s="1">
        <v>0</v>
      </c>
      <c r="HB96" s="1">
        <v>0</v>
      </c>
      <c r="HC96" s="1">
        <v>0</v>
      </c>
      <c r="HD96" s="1">
        <v>0</v>
      </c>
      <c r="HE96" s="1">
        <v>0</v>
      </c>
      <c r="HF96" s="1">
        <v>0</v>
      </c>
      <c r="HG96" s="1">
        <v>0</v>
      </c>
      <c r="HH96" s="1">
        <v>0</v>
      </c>
      <c r="HI96" s="1">
        <v>0</v>
      </c>
      <c r="HJ96" s="1">
        <v>0</v>
      </c>
      <c r="HK96" s="1">
        <v>0</v>
      </c>
      <c r="HL96" s="1">
        <v>2.1180813460340217E-3</v>
      </c>
      <c r="HM96" s="1">
        <v>0.33980889272551695</v>
      </c>
      <c r="HN96" s="1">
        <v>7.7152601397267819</v>
      </c>
      <c r="HO96" s="1">
        <v>0</v>
      </c>
      <c r="HP96" s="1">
        <v>0</v>
      </c>
      <c r="HQ96" s="1">
        <v>0</v>
      </c>
      <c r="HR96" s="1">
        <v>0</v>
      </c>
      <c r="HS96" s="1">
        <v>0</v>
      </c>
      <c r="HT96" s="1">
        <v>0</v>
      </c>
      <c r="HU96" s="1">
        <v>0</v>
      </c>
      <c r="HV96" s="1">
        <v>0</v>
      </c>
      <c r="HW96" s="1">
        <v>0</v>
      </c>
      <c r="HX96" s="1">
        <v>0</v>
      </c>
      <c r="HY96" s="1">
        <v>0</v>
      </c>
      <c r="HZ96" s="1">
        <v>0</v>
      </c>
      <c r="IA96" s="1">
        <v>1.8015200000000002E-4</v>
      </c>
      <c r="IB96" s="1">
        <v>2.8305328880416612E-2</v>
      </c>
      <c r="IC96" s="1">
        <v>0.72535257528383223</v>
      </c>
      <c r="ID96" s="1">
        <v>0</v>
      </c>
      <c r="IE96" s="1">
        <v>0</v>
      </c>
      <c r="IF96" s="1">
        <v>0</v>
      </c>
      <c r="IG96" s="1">
        <v>0</v>
      </c>
      <c r="IH96" s="1">
        <v>0</v>
      </c>
      <c r="II96" s="1">
        <v>0</v>
      </c>
      <c r="IJ96" s="1">
        <v>0</v>
      </c>
      <c r="IK96" s="1">
        <v>0</v>
      </c>
      <c r="IL96" s="1">
        <v>0</v>
      </c>
      <c r="IM96" s="1">
        <v>0</v>
      </c>
      <c r="IN96" s="1">
        <v>0</v>
      </c>
      <c r="IO96" s="1">
        <v>0</v>
      </c>
      <c r="IP96" s="1">
        <v>0</v>
      </c>
      <c r="IQ96" s="1">
        <v>0</v>
      </c>
      <c r="IR96" s="1">
        <v>0</v>
      </c>
      <c r="IS96" s="1">
        <v>0</v>
      </c>
      <c r="IT96" s="1">
        <v>0</v>
      </c>
      <c r="IU96" s="1">
        <v>0</v>
      </c>
      <c r="IV96" s="1">
        <v>0</v>
      </c>
      <c r="IW96" s="1">
        <v>0</v>
      </c>
      <c r="IX96" s="1">
        <v>0</v>
      </c>
      <c r="IY96" s="1">
        <v>0</v>
      </c>
      <c r="IZ96" s="1">
        <v>0</v>
      </c>
      <c r="JA96" s="1">
        <v>0</v>
      </c>
      <c r="JB96" s="1">
        <v>0</v>
      </c>
      <c r="JC96" s="1">
        <v>0</v>
      </c>
      <c r="JD96" s="1">
        <v>0</v>
      </c>
      <c r="JE96" s="1">
        <v>0</v>
      </c>
      <c r="JF96" s="1">
        <v>0</v>
      </c>
      <c r="JG96" s="1">
        <v>0</v>
      </c>
      <c r="JH96" s="1">
        <v>0</v>
      </c>
      <c r="JI96" s="1">
        <v>0</v>
      </c>
      <c r="JJ96" s="1">
        <v>0</v>
      </c>
      <c r="JK96" s="1">
        <v>0</v>
      </c>
      <c r="JL96" s="1">
        <v>0</v>
      </c>
      <c r="JM96" s="1">
        <v>0</v>
      </c>
      <c r="JN96" s="1">
        <v>56.487542267613513</v>
      </c>
      <c r="JO96" s="1">
        <v>1.0221600309927243</v>
      </c>
      <c r="JP96" s="1">
        <v>14.043434317381283</v>
      </c>
      <c r="JQ96" s="1">
        <v>0.67036058008094113</v>
      </c>
      <c r="JR96" s="1">
        <v>0</v>
      </c>
      <c r="JS96" s="1">
        <v>8.1924404734785483</v>
      </c>
      <c r="JT96" s="1">
        <v>0.30397564082248402</v>
      </c>
      <c r="JU96" s="1">
        <v>3.2148136550480966</v>
      </c>
      <c r="JV96" s="1">
        <v>0</v>
      </c>
      <c r="JW96" s="1">
        <v>0</v>
      </c>
      <c r="JX96" s="1">
        <v>7.9659368139255786</v>
      </c>
      <c r="JY96" s="1">
        <v>3.640250470949733</v>
      </c>
      <c r="JZ96" s="1">
        <v>0.48651826277752253</v>
      </c>
      <c r="KA96" s="1">
        <v>0.32148683331730699</v>
      </c>
      <c r="KB96" s="1">
        <v>3.6510806536122868</v>
      </c>
      <c r="KC96" s="1">
        <v>0</v>
      </c>
    </row>
    <row r="97" spans="1:289" ht="11" customHeight="1" x14ac:dyDescent="0.15">
      <c r="A97" s="1" t="s">
        <v>112</v>
      </c>
      <c r="B97" s="1">
        <v>1009.62011478133</v>
      </c>
      <c r="D97" s="1">
        <v>109.32858035634845</v>
      </c>
      <c r="CA97" s="1">
        <v>0</v>
      </c>
      <c r="CB97" s="1">
        <v>0</v>
      </c>
      <c r="CC97" s="1">
        <v>0</v>
      </c>
      <c r="CD97" s="1">
        <v>0</v>
      </c>
      <c r="CE97" s="1">
        <v>0</v>
      </c>
      <c r="CF97" s="1">
        <v>0</v>
      </c>
      <c r="CG97" s="1">
        <v>0</v>
      </c>
      <c r="CH97" s="1">
        <v>0</v>
      </c>
      <c r="CI97" s="1">
        <v>0</v>
      </c>
      <c r="CJ97" s="1">
        <v>0</v>
      </c>
      <c r="CK97" s="1">
        <v>0</v>
      </c>
      <c r="CL97" s="1">
        <v>0</v>
      </c>
      <c r="CM97" s="1">
        <v>0</v>
      </c>
      <c r="CN97" s="1">
        <v>0</v>
      </c>
      <c r="CO97" s="1">
        <v>0</v>
      </c>
      <c r="CP97" s="1">
        <v>0</v>
      </c>
      <c r="CQ97" s="1">
        <v>0</v>
      </c>
      <c r="CR97" s="1">
        <v>0</v>
      </c>
      <c r="CS97" s="1">
        <v>0</v>
      </c>
      <c r="CT97" s="1">
        <v>0</v>
      </c>
      <c r="CU97" s="1">
        <v>0</v>
      </c>
      <c r="CV97" s="1">
        <v>0</v>
      </c>
      <c r="CW97" s="1">
        <v>0</v>
      </c>
      <c r="CX97" s="1">
        <v>0</v>
      </c>
      <c r="CY97" s="1">
        <v>0</v>
      </c>
      <c r="CZ97" s="1">
        <v>0</v>
      </c>
      <c r="DA97" s="1">
        <v>0</v>
      </c>
      <c r="DB97" s="1">
        <v>0</v>
      </c>
      <c r="DC97" s="1">
        <v>0</v>
      </c>
      <c r="DD97" s="1">
        <v>0</v>
      </c>
      <c r="DE97" s="1">
        <v>0</v>
      </c>
      <c r="DF97" s="1">
        <v>0</v>
      </c>
      <c r="DG97" s="1">
        <v>0</v>
      </c>
      <c r="DH97" s="1">
        <v>1.044713988284808</v>
      </c>
      <c r="DI97" s="1">
        <v>0</v>
      </c>
      <c r="DJ97" s="1">
        <v>68.524667975462407</v>
      </c>
      <c r="DK97" s="1">
        <v>0</v>
      </c>
      <c r="DL97" s="1">
        <v>0</v>
      </c>
      <c r="DM97" s="1">
        <v>0.38122434491572682</v>
      </c>
      <c r="DN97" s="1">
        <v>0</v>
      </c>
      <c r="DO97" s="1">
        <v>0</v>
      </c>
      <c r="DP97" s="1">
        <v>0</v>
      </c>
      <c r="DQ97" s="1">
        <v>0</v>
      </c>
      <c r="DR97" s="1">
        <v>0</v>
      </c>
      <c r="DS97" s="1">
        <v>0</v>
      </c>
      <c r="DT97" s="1">
        <v>0</v>
      </c>
      <c r="DU97" s="1">
        <v>0</v>
      </c>
      <c r="DV97" s="1">
        <v>0</v>
      </c>
      <c r="DW97" s="1">
        <v>0</v>
      </c>
      <c r="DX97" s="1">
        <v>0</v>
      </c>
      <c r="DY97" s="1">
        <v>0</v>
      </c>
      <c r="DZ97" s="1">
        <v>0</v>
      </c>
      <c r="EA97" s="1">
        <v>0</v>
      </c>
      <c r="EB97" s="1">
        <v>0</v>
      </c>
      <c r="EC97" s="1">
        <v>0</v>
      </c>
      <c r="ED97" s="1">
        <v>0</v>
      </c>
      <c r="EE97" s="1">
        <v>0</v>
      </c>
      <c r="EF97" s="1">
        <v>2.5820966737978064</v>
      </c>
      <c r="EG97" s="1">
        <v>0</v>
      </c>
      <c r="EH97" s="1">
        <v>40.486927921295134</v>
      </c>
      <c r="EI97" s="1">
        <v>0</v>
      </c>
      <c r="EJ97" s="1">
        <v>0</v>
      </c>
      <c r="EK97" s="1">
        <v>0</v>
      </c>
      <c r="EL97" s="1">
        <v>0</v>
      </c>
      <c r="EM97" s="1">
        <v>0</v>
      </c>
      <c r="EN97" s="1">
        <v>0</v>
      </c>
      <c r="EO97" s="1">
        <v>0</v>
      </c>
      <c r="EP97" s="1">
        <v>0</v>
      </c>
      <c r="EQ97" s="1">
        <v>0</v>
      </c>
      <c r="ER97" s="1">
        <v>0</v>
      </c>
      <c r="ES97" s="1">
        <v>0</v>
      </c>
      <c r="ET97" s="1">
        <v>0</v>
      </c>
      <c r="EU97" s="1">
        <v>0</v>
      </c>
      <c r="EV97" s="1">
        <v>0</v>
      </c>
      <c r="EW97" s="1">
        <v>0</v>
      </c>
      <c r="EX97" s="1">
        <v>0</v>
      </c>
      <c r="EY97" s="1">
        <v>0</v>
      </c>
      <c r="EZ97" s="1">
        <v>0</v>
      </c>
      <c r="FA97" s="1">
        <v>0</v>
      </c>
      <c r="FB97" s="1">
        <v>0</v>
      </c>
      <c r="FC97" s="1">
        <v>0</v>
      </c>
      <c r="FD97" s="1">
        <v>0</v>
      </c>
      <c r="FE97" s="1">
        <v>0</v>
      </c>
      <c r="FF97" s="1">
        <v>0</v>
      </c>
      <c r="FG97" s="1">
        <v>0</v>
      </c>
      <c r="FH97" s="1">
        <v>0</v>
      </c>
      <c r="FI97" s="1">
        <v>0</v>
      </c>
      <c r="FJ97" s="1">
        <v>0</v>
      </c>
      <c r="FK97" s="1">
        <v>0</v>
      </c>
      <c r="FL97" s="1">
        <v>0</v>
      </c>
      <c r="FM97" s="1">
        <v>0</v>
      </c>
      <c r="FN97" s="1">
        <v>0</v>
      </c>
      <c r="FO97" s="1">
        <v>0</v>
      </c>
      <c r="FP97" s="1">
        <v>0</v>
      </c>
      <c r="FQ97" s="1">
        <v>0</v>
      </c>
      <c r="FR97" s="1">
        <v>0</v>
      </c>
      <c r="FS97" s="1">
        <v>0</v>
      </c>
      <c r="FT97" s="1">
        <v>0</v>
      </c>
      <c r="FU97" s="1">
        <v>0</v>
      </c>
      <c r="FV97" s="1">
        <v>0</v>
      </c>
      <c r="FW97" s="1">
        <v>0</v>
      </c>
      <c r="FX97" s="1">
        <v>0</v>
      </c>
      <c r="FY97" s="1">
        <v>0.7405636809484808</v>
      </c>
      <c r="FZ97" s="1">
        <v>0</v>
      </c>
      <c r="GA97" s="1">
        <v>18.000543672645144</v>
      </c>
      <c r="GB97" s="1">
        <v>0</v>
      </c>
      <c r="GC97" s="1">
        <v>0</v>
      </c>
      <c r="GD97" s="1">
        <v>0</v>
      </c>
      <c r="GE97" s="1">
        <v>0</v>
      </c>
      <c r="GF97" s="1">
        <v>0</v>
      </c>
      <c r="GG97" s="1">
        <v>0</v>
      </c>
      <c r="GH97" s="1">
        <v>0</v>
      </c>
      <c r="GI97" s="1">
        <v>0</v>
      </c>
      <c r="GJ97" s="1">
        <v>0</v>
      </c>
      <c r="GK97" s="1">
        <v>0</v>
      </c>
      <c r="GL97" s="1">
        <v>0</v>
      </c>
      <c r="GM97" s="1">
        <v>0</v>
      </c>
      <c r="GN97" s="1">
        <v>0</v>
      </c>
      <c r="GO97" s="1">
        <v>0</v>
      </c>
      <c r="GP97" s="1">
        <v>0</v>
      </c>
      <c r="GQ97" s="1">
        <v>0</v>
      </c>
      <c r="GR97" s="1">
        <v>0</v>
      </c>
      <c r="GS97" s="1">
        <v>0</v>
      </c>
      <c r="GT97" s="1">
        <v>0</v>
      </c>
      <c r="GU97" s="1">
        <v>0</v>
      </c>
      <c r="GV97" s="1">
        <v>0</v>
      </c>
      <c r="GW97" s="1">
        <v>0</v>
      </c>
      <c r="GX97" s="1">
        <v>0</v>
      </c>
      <c r="GY97" s="1">
        <v>0</v>
      </c>
      <c r="GZ97" s="1">
        <v>0</v>
      </c>
      <c r="HA97" s="1">
        <v>0</v>
      </c>
      <c r="HB97" s="1">
        <v>0</v>
      </c>
      <c r="HC97" s="1">
        <v>0</v>
      </c>
      <c r="HD97" s="1">
        <v>0</v>
      </c>
      <c r="HE97" s="1">
        <v>0</v>
      </c>
      <c r="HF97" s="1">
        <v>0</v>
      </c>
      <c r="HG97" s="1">
        <v>0</v>
      </c>
      <c r="HH97" s="1">
        <v>0</v>
      </c>
      <c r="HI97" s="1">
        <v>0</v>
      </c>
      <c r="HJ97" s="1">
        <v>0</v>
      </c>
      <c r="HK97" s="1">
        <v>0</v>
      </c>
      <c r="HL97" s="1">
        <v>0.33498182647313485</v>
      </c>
      <c r="HM97" s="1">
        <v>0</v>
      </c>
      <c r="HN97" s="1">
        <v>7.7152601397267819</v>
      </c>
      <c r="HO97" s="1">
        <v>0</v>
      </c>
      <c r="HP97" s="1">
        <v>0</v>
      </c>
      <c r="HQ97" s="1">
        <v>0</v>
      </c>
      <c r="HR97" s="1">
        <v>0</v>
      </c>
      <c r="HS97" s="1">
        <v>0</v>
      </c>
      <c r="HT97" s="1">
        <v>0</v>
      </c>
      <c r="HU97" s="1">
        <v>0</v>
      </c>
      <c r="HV97" s="1">
        <v>0</v>
      </c>
      <c r="HW97" s="1">
        <v>0</v>
      </c>
      <c r="HX97" s="1">
        <v>0</v>
      </c>
      <c r="HY97" s="1">
        <v>0</v>
      </c>
      <c r="HZ97" s="1">
        <v>0</v>
      </c>
      <c r="IA97" s="1">
        <v>0.13508684481984953</v>
      </c>
      <c r="IB97" s="1">
        <v>0</v>
      </c>
      <c r="IC97" s="1">
        <v>0.72535257528383223</v>
      </c>
      <c r="ID97" s="1">
        <v>0</v>
      </c>
      <c r="IE97" s="1">
        <v>0</v>
      </c>
      <c r="IF97" s="1">
        <v>0</v>
      </c>
      <c r="IG97" s="1">
        <v>0</v>
      </c>
      <c r="IH97" s="1">
        <v>0</v>
      </c>
      <c r="II97" s="1">
        <v>0</v>
      </c>
      <c r="IJ97" s="1">
        <v>0</v>
      </c>
      <c r="IK97" s="1">
        <v>0</v>
      </c>
      <c r="IL97" s="1">
        <v>0</v>
      </c>
      <c r="IM97" s="1">
        <v>0</v>
      </c>
      <c r="IN97" s="1">
        <v>0</v>
      </c>
      <c r="IO97" s="1">
        <v>0</v>
      </c>
      <c r="IP97" s="1">
        <v>0</v>
      </c>
      <c r="IQ97" s="1">
        <v>0</v>
      </c>
      <c r="IR97" s="1">
        <v>0</v>
      </c>
      <c r="IS97" s="1">
        <v>0</v>
      </c>
      <c r="IT97" s="1">
        <v>0</v>
      </c>
      <c r="IU97" s="1">
        <v>0</v>
      </c>
      <c r="IV97" s="1">
        <v>0</v>
      </c>
      <c r="IW97" s="1">
        <v>0</v>
      </c>
      <c r="IX97" s="1">
        <v>0</v>
      </c>
      <c r="IY97" s="1">
        <v>0</v>
      </c>
      <c r="IZ97" s="1">
        <v>0</v>
      </c>
      <c r="JA97" s="1">
        <v>0</v>
      </c>
      <c r="JB97" s="1">
        <v>0</v>
      </c>
      <c r="JC97" s="1">
        <v>0</v>
      </c>
      <c r="JD97" s="1">
        <v>0</v>
      </c>
      <c r="JE97" s="1">
        <v>0</v>
      </c>
      <c r="JF97" s="1">
        <v>0</v>
      </c>
      <c r="JG97" s="1">
        <v>0</v>
      </c>
      <c r="JH97" s="1">
        <v>0</v>
      </c>
      <c r="JI97" s="1">
        <v>0</v>
      </c>
      <c r="JJ97" s="1">
        <v>0</v>
      </c>
      <c r="JK97" s="1">
        <v>0</v>
      </c>
      <c r="JL97" s="1">
        <v>0</v>
      </c>
      <c r="JM97" s="1">
        <v>0</v>
      </c>
      <c r="JN97" s="1">
        <v>57.110115415536356</v>
      </c>
      <c r="JO97" s="1">
        <v>0.97964390183204964</v>
      </c>
      <c r="JP97" s="1">
        <v>13.82962539141821</v>
      </c>
      <c r="JQ97" s="1">
        <v>0.6149624627796727</v>
      </c>
      <c r="JR97" s="1">
        <v>0</v>
      </c>
      <c r="JS97" s="1">
        <v>8.1081428539533107</v>
      </c>
      <c r="JT97" s="1">
        <v>0.312418961982942</v>
      </c>
      <c r="JU97" s="1">
        <v>3.0200595011921494</v>
      </c>
      <c r="JV97" s="1">
        <v>0</v>
      </c>
      <c r="JW97" s="1">
        <v>0</v>
      </c>
      <c r="JX97" s="1">
        <v>7.7634735408429592</v>
      </c>
      <c r="JY97" s="1">
        <v>3.7294738557101343</v>
      </c>
      <c r="JZ97" s="1">
        <v>0.50746350269027651</v>
      </c>
      <c r="KA97" s="1">
        <v>0.33568532473739776</v>
      </c>
      <c r="KB97" s="1">
        <v>3.6889352873245538</v>
      </c>
      <c r="KC97" s="1">
        <v>0</v>
      </c>
    </row>
    <row r="98" spans="1:289" ht="11" customHeight="1" x14ac:dyDescent="0.15">
      <c r="A98" s="1" t="s">
        <v>106</v>
      </c>
      <c r="B98" s="1">
        <v>1009.62011478133</v>
      </c>
      <c r="D98" s="1">
        <v>109.32858035634845</v>
      </c>
      <c r="CA98" s="1">
        <v>0</v>
      </c>
      <c r="CB98" s="1">
        <v>0</v>
      </c>
      <c r="CC98" s="1">
        <v>0</v>
      </c>
      <c r="CD98" s="1">
        <v>0</v>
      </c>
      <c r="CE98" s="1">
        <v>0</v>
      </c>
      <c r="CF98" s="1">
        <v>0</v>
      </c>
      <c r="CG98" s="1">
        <v>0</v>
      </c>
      <c r="CH98" s="1">
        <v>0</v>
      </c>
      <c r="CI98" s="1">
        <v>0</v>
      </c>
      <c r="CJ98" s="1">
        <v>0</v>
      </c>
      <c r="CK98" s="1">
        <v>0</v>
      </c>
      <c r="CL98" s="1">
        <v>0</v>
      </c>
      <c r="CM98" s="1">
        <v>0</v>
      </c>
      <c r="CN98" s="1">
        <v>0</v>
      </c>
      <c r="CO98" s="1">
        <v>0</v>
      </c>
      <c r="CP98" s="1">
        <v>0</v>
      </c>
      <c r="CQ98" s="1">
        <v>0</v>
      </c>
      <c r="CR98" s="1">
        <v>0</v>
      </c>
      <c r="CS98" s="1">
        <v>0</v>
      </c>
      <c r="CT98" s="1">
        <v>0</v>
      </c>
      <c r="CU98" s="1">
        <v>0</v>
      </c>
      <c r="CV98" s="1">
        <v>0</v>
      </c>
      <c r="CW98" s="1">
        <v>0</v>
      </c>
      <c r="CX98" s="1">
        <v>0</v>
      </c>
      <c r="CY98" s="1">
        <v>0</v>
      </c>
      <c r="CZ98" s="1">
        <v>0</v>
      </c>
      <c r="DA98" s="1">
        <v>0</v>
      </c>
      <c r="DB98" s="1">
        <v>0</v>
      </c>
      <c r="DC98" s="1">
        <v>0</v>
      </c>
      <c r="DD98" s="1">
        <v>0</v>
      </c>
      <c r="DE98" s="1">
        <v>0</v>
      </c>
      <c r="DF98" s="1">
        <v>0</v>
      </c>
      <c r="DG98" s="1">
        <v>0</v>
      </c>
      <c r="DH98" s="1">
        <v>2.2508485643196437E-3</v>
      </c>
      <c r="DI98" s="1">
        <v>1.0424631397204889</v>
      </c>
      <c r="DJ98" s="1">
        <v>69.567131115182889</v>
      </c>
      <c r="DK98" s="1">
        <v>0</v>
      </c>
      <c r="DL98" s="1">
        <v>0</v>
      </c>
      <c r="DM98" s="1">
        <v>0.38122434491572682</v>
      </c>
      <c r="DN98" s="1">
        <v>0</v>
      </c>
      <c r="DO98" s="1">
        <v>0</v>
      </c>
      <c r="DP98" s="1">
        <v>0</v>
      </c>
      <c r="DQ98" s="1">
        <v>0</v>
      </c>
      <c r="DR98" s="1">
        <v>0</v>
      </c>
      <c r="DS98" s="1">
        <v>0</v>
      </c>
      <c r="DT98" s="1">
        <v>0</v>
      </c>
      <c r="DU98" s="1">
        <v>0</v>
      </c>
      <c r="DV98" s="1">
        <v>0</v>
      </c>
      <c r="DW98" s="1">
        <v>0</v>
      </c>
      <c r="DX98" s="1">
        <v>0</v>
      </c>
      <c r="DY98" s="1">
        <v>0</v>
      </c>
      <c r="DZ98" s="1">
        <v>0</v>
      </c>
      <c r="EA98" s="1">
        <v>0</v>
      </c>
      <c r="EB98" s="1">
        <v>0</v>
      </c>
      <c r="EC98" s="1">
        <v>0</v>
      </c>
      <c r="ED98" s="1">
        <v>0</v>
      </c>
      <c r="EE98" s="1">
        <v>0</v>
      </c>
      <c r="EF98" s="1">
        <v>2.7406053010878722E-3</v>
      </c>
      <c r="EG98" s="1">
        <v>2.5793560684967187</v>
      </c>
      <c r="EH98" s="1">
        <v>43.066283989791856</v>
      </c>
      <c r="EI98" s="1">
        <v>0</v>
      </c>
      <c r="EJ98" s="1">
        <v>0</v>
      </c>
      <c r="EK98" s="1">
        <v>0</v>
      </c>
      <c r="EL98" s="1">
        <v>0</v>
      </c>
      <c r="EM98" s="1">
        <v>0</v>
      </c>
      <c r="EN98" s="1">
        <v>0</v>
      </c>
      <c r="EO98" s="1">
        <v>0</v>
      </c>
      <c r="EP98" s="1">
        <v>0</v>
      </c>
      <c r="EQ98" s="1">
        <v>0</v>
      </c>
      <c r="ER98" s="1">
        <v>0</v>
      </c>
      <c r="ES98" s="1">
        <v>0</v>
      </c>
      <c r="ET98" s="1">
        <v>0</v>
      </c>
      <c r="EU98" s="1">
        <v>0</v>
      </c>
      <c r="EV98" s="1">
        <v>0</v>
      </c>
      <c r="EW98" s="1">
        <v>0</v>
      </c>
      <c r="EX98" s="1">
        <v>0</v>
      </c>
      <c r="EY98" s="1">
        <v>0</v>
      </c>
      <c r="EZ98" s="1">
        <v>0</v>
      </c>
      <c r="FA98" s="1">
        <v>0</v>
      </c>
      <c r="FB98" s="1">
        <v>0</v>
      </c>
      <c r="FC98" s="1">
        <v>0</v>
      </c>
      <c r="FD98" s="1">
        <v>0</v>
      </c>
      <c r="FE98" s="1">
        <v>0</v>
      </c>
      <c r="FF98" s="1">
        <v>0</v>
      </c>
      <c r="FG98" s="1">
        <v>0</v>
      </c>
      <c r="FH98" s="1">
        <v>0</v>
      </c>
      <c r="FI98" s="1">
        <v>0</v>
      </c>
      <c r="FJ98" s="1">
        <v>0</v>
      </c>
      <c r="FK98" s="1">
        <v>0</v>
      </c>
      <c r="FL98" s="1">
        <v>0</v>
      </c>
      <c r="FM98" s="1">
        <v>0</v>
      </c>
      <c r="FN98" s="1">
        <v>0</v>
      </c>
      <c r="FO98" s="1">
        <v>0</v>
      </c>
      <c r="FP98" s="1">
        <v>0</v>
      </c>
      <c r="FQ98" s="1">
        <v>0</v>
      </c>
      <c r="FR98" s="1">
        <v>0</v>
      </c>
      <c r="FS98" s="1">
        <v>0</v>
      </c>
      <c r="FT98" s="1">
        <v>0</v>
      </c>
      <c r="FU98" s="1">
        <v>0</v>
      </c>
      <c r="FV98" s="1">
        <v>0</v>
      </c>
      <c r="FW98" s="1">
        <v>0</v>
      </c>
      <c r="FX98" s="1">
        <v>0</v>
      </c>
      <c r="FY98" s="1">
        <v>1.6577946927933333E-3</v>
      </c>
      <c r="FZ98" s="1">
        <v>0.73890588625568643</v>
      </c>
      <c r="GA98" s="1">
        <v>18.73944955890083</v>
      </c>
      <c r="GB98" s="1">
        <v>0</v>
      </c>
      <c r="GC98" s="1">
        <v>0</v>
      </c>
      <c r="GD98" s="1">
        <v>0</v>
      </c>
      <c r="GE98" s="1">
        <v>0</v>
      </c>
      <c r="GF98" s="1">
        <v>0</v>
      </c>
      <c r="GG98" s="1">
        <v>0</v>
      </c>
      <c r="GH98" s="1">
        <v>0</v>
      </c>
      <c r="GI98" s="1">
        <v>0</v>
      </c>
      <c r="GJ98" s="1">
        <v>0</v>
      </c>
      <c r="GK98" s="1">
        <v>0</v>
      </c>
      <c r="GL98" s="1">
        <v>0</v>
      </c>
      <c r="GM98" s="1">
        <v>0</v>
      </c>
      <c r="GN98" s="1">
        <v>0</v>
      </c>
      <c r="GO98" s="1">
        <v>0</v>
      </c>
      <c r="GP98" s="1">
        <v>0</v>
      </c>
      <c r="GQ98" s="1">
        <v>0</v>
      </c>
      <c r="GR98" s="1">
        <v>0</v>
      </c>
      <c r="GS98" s="1">
        <v>0</v>
      </c>
      <c r="GT98" s="1">
        <v>0</v>
      </c>
      <c r="GU98" s="1">
        <v>0</v>
      </c>
      <c r="GV98" s="1">
        <v>0</v>
      </c>
      <c r="GW98" s="1">
        <v>0</v>
      </c>
      <c r="GX98" s="1">
        <v>0</v>
      </c>
      <c r="GY98" s="1">
        <v>0</v>
      </c>
      <c r="GZ98" s="1">
        <v>0</v>
      </c>
      <c r="HA98" s="1">
        <v>0</v>
      </c>
      <c r="HB98" s="1">
        <v>0</v>
      </c>
      <c r="HC98" s="1">
        <v>0</v>
      </c>
      <c r="HD98" s="1">
        <v>0</v>
      </c>
      <c r="HE98" s="1">
        <v>0</v>
      </c>
      <c r="HF98" s="1">
        <v>0</v>
      </c>
      <c r="HG98" s="1">
        <v>0</v>
      </c>
      <c r="HH98" s="1">
        <v>0</v>
      </c>
      <c r="HI98" s="1">
        <v>0</v>
      </c>
      <c r="HJ98" s="1">
        <v>0</v>
      </c>
      <c r="HK98" s="1">
        <v>0</v>
      </c>
      <c r="HL98" s="1">
        <v>2.1234196095435091E-3</v>
      </c>
      <c r="HM98" s="1">
        <v>0.33285840686359169</v>
      </c>
      <c r="HN98" s="1">
        <v>8.0481185465903735</v>
      </c>
      <c r="HO98" s="1">
        <v>0</v>
      </c>
      <c r="HP98" s="1">
        <v>0</v>
      </c>
      <c r="HQ98" s="1">
        <v>0</v>
      </c>
      <c r="HR98" s="1">
        <v>0</v>
      </c>
      <c r="HS98" s="1">
        <v>0</v>
      </c>
      <c r="HT98" s="1">
        <v>0</v>
      </c>
      <c r="HU98" s="1">
        <v>0</v>
      </c>
      <c r="HV98" s="1">
        <v>0</v>
      </c>
      <c r="HW98" s="1">
        <v>0</v>
      </c>
      <c r="HX98" s="1">
        <v>0</v>
      </c>
      <c r="HY98" s="1">
        <v>0</v>
      </c>
      <c r="HZ98" s="1">
        <v>0</v>
      </c>
      <c r="IA98" s="1">
        <v>1.8015200000000002E-4</v>
      </c>
      <c r="IB98" s="1">
        <v>0.13490669281984949</v>
      </c>
      <c r="IC98" s="1">
        <v>0.8602592681036817</v>
      </c>
      <c r="ID98" s="1">
        <v>0</v>
      </c>
      <c r="IE98" s="1">
        <v>0</v>
      </c>
      <c r="IF98" s="1">
        <v>0</v>
      </c>
      <c r="IG98" s="1">
        <v>0</v>
      </c>
      <c r="IH98" s="1">
        <v>0</v>
      </c>
      <c r="II98" s="1">
        <v>0</v>
      </c>
      <c r="IJ98" s="1">
        <v>0</v>
      </c>
      <c r="IK98" s="1">
        <v>0</v>
      </c>
      <c r="IL98" s="1">
        <v>0</v>
      </c>
      <c r="IM98" s="1">
        <v>0</v>
      </c>
      <c r="IN98" s="1">
        <v>0</v>
      </c>
      <c r="IO98" s="1">
        <v>0</v>
      </c>
      <c r="IP98" s="1">
        <v>0</v>
      </c>
      <c r="IQ98" s="1">
        <v>0</v>
      </c>
      <c r="IR98" s="1">
        <v>0</v>
      </c>
      <c r="IS98" s="1">
        <v>0</v>
      </c>
      <c r="IT98" s="1">
        <v>0</v>
      </c>
      <c r="IU98" s="1">
        <v>0</v>
      </c>
      <c r="IV98" s="1">
        <v>0</v>
      </c>
      <c r="IW98" s="1">
        <v>0</v>
      </c>
      <c r="IX98" s="1">
        <v>0</v>
      </c>
      <c r="IY98" s="1">
        <v>0</v>
      </c>
      <c r="IZ98" s="1">
        <v>0</v>
      </c>
      <c r="JA98" s="1">
        <v>0</v>
      </c>
      <c r="JB98" s="1">
        <v>0</v>
      </c>
      <c r="JC98" s="1">
        <v>0</v>
      </c>
      <c r="JD98" s="1">
        <v>0</v>
      </c>
      <c r="JE98" s="1">
        <v>0</v>
      </c>
      <c r="JF98" s="1">
        <v>0</v>
      </c>
      <c r="JG98" s="1">
        <v>0</v>
      </c>
      <c r="JH98" s="1">
        <v>0</v>
      </c>
      <c r="JI98" s="1">
        <v>0</v>
      </c>
      <c r="JJ98" s="1">
        <v>0</v>
      </c>
      <c r="JK98" s="1">
        <v>0</v>
      </c>
      <c r="JL98" s="1">
        <v>0</v>
      </c>
      <c r="JM98" s="1">
        <v>0</v>
      </c>
      <c r="JN98" s="1">
        <v>57.110115415536356</v>
      </c>
      <c r="JO98" s="1">
        <v>0.97964390183204964</v>
      </c>
      <c r="JP98" s="1">
        <v>13.82962539141821</v>
      </c>
      <c r="JQ98" s="1">
        <v>0.6149624627796727</v>
      </c>
      <c r="JR98" s="1">
        <v>0</v>
      </c>
      <c r="JS98" s="1">
        <v>8.1081428539533107</v>
      </c>
      <c r="JT98" s="1">
        <v>0.312418961982942</v>
      </c>
      <c r="JU98" s="1">
        <v>3.0200595011921494</v>
      </c>
      <c r="JV98" s="1">
        <v>0</v>
      </c>
      <c r="JW98" s="1">
        <v>0</v>
      </c>
      <c r="JX98" s="1">
        <v>7.7634735408429592</v>
      </c>
      <c r="JY98" s="1">
        <v>3.7294738557101343</v>
      </c>
      <c r="JZ98" s="1">
        <v>0.50746350269027651</v>
      </c>
      <c r="KA98" s="1">
        <v>0.33568532473739776</v>
      </c>
      <c r="KB98" s="1">
        <v>3.6889352873245538</v>
      </c>
      <c r="KC98" s="1">
        <v>0</v>
      </c>
    </row>
    <row r="99" spans="1:289" ht="11" customHeight="1" x14ac:dyDescent="0.15">
      <c r="A99" s="1" t="s">
        <v>112</v>
      </c>
      <c r="B99" s="1">
        <v>1004.62011478133</v>
      </c>
      <c r="D99" s="1">
        <v>104.8751306698922</v>
      </c>
      <c r="CA99" s="1">
        <v>0</v>
      </c>
      <c r="CB99" s="1">
        <v>0</v>
      </c>
      <c r="CC99" s="1">
        <v>0</v>
      </c>
      <c r="CD99" s="1">
        <v>0</v>
      </c>
      <c r="CE99" s="1">
        <v>0</v>
      </c>
      <c r="CF99" s="1">
        <v>0</v>
      </c>
      <c r="CG99" s="1">
        <v>0</v>
      </c>
      <c r="CH99" s="1">
        <v>0</v>
      </c>
      <c r="CI99" s="1">
        <v>0</v>
      </c>
      <c r="CJ99" s="1">
        <v>0</v>
      </c>
      <c r="CK99" s="1">
        <v>0</v>
      </c>
      <c r="CL99" s="1">
        <v>0</v>
      </c>
      <c r="CM99" s="1">
        <v>0</v>
      </c>
      <c r="CN99" s="1">
        <v>0</v>
      </c>
      <c r="CO99" s="1">
        <v>0</v>
      </c>
      <c r="CP99" s="1">
        <v>0</v>
      </c>
      <c r="CQ99" s="1">
        <v>0</v>
      </c>
      <c r="CR99" s="1">
        <v>0</v>
      </c>
      <c r="CS99" s="1">
        <v>0</v>
      </c>
      <c r="CT99" s="1">
        <v>0</v>
      </c>
      <c r="CU99" s="1">
        <v>0</v>
      </c>
      <c r="CV99" s="1">
        <v>0</v>
      </c>
      <c r="CW99" s="1">
        <v>0</v>
      </c>
      <c r="CX99" s="1">
        <v>0</v>
      </c>
      <c r="CY99" s="1">
        <v>0</v>
      </c>
      <c r="CZ99" s="1">
        <v>0</v>
      </c>
      <c r="DA99" s="1">
        <v>0</v>
      </c>
      <c r="DB99" s="1">
        <v>0</v>
      </c>
      <c r="DC99" s="1">
        <v>0</v>
      </c>
      <c r="DD99" s="1">
        <v>0</v>
      </c>
      <c r="DE99" s="1">
        <v>0</v>
      </c>
      <c r="DF99" s="1">
        <v>0</v>
      </c>
      <c r="DG99" s="1">
        <v>0</v>
      </c>
      <c r="DH99" s="1">
        <v>0.91498602021105002</v>
      </c>
      <c r="DI99" s="1">
        <v>0</v>
      </c>
      <c r="DJ99" s="1">
        <v>69.567131115182889</v>
      </c>
      <c r="DK99" s="1">
        <v>0</v>
      </c>
      <c r="DL99" s="1">
        <v>0</v>
      </c>
      <c r="DM99" s="1">
        <v>0.38122434491572682</v>
      </c>
      <c r="DN99" s="1">
        <v>0</v>
      </c>
      <c r="DO99" s="1">
        <v>0</v>
      </c>
      <c r="DP99" s="1">
        <v>0</v>
      </c>
      <c r="DQ99" s="1">
        <v>0</v>
      </c>
      <c r="DR99" s="1">
        <v>0</v>
      </c>
      <c r="DS99" s="1">
        <v>0</v>
      </c>
      <c r="DT99" s="1">
        <v>0</v>
      </c>
      <c r="DU99" s="1">
        <v>0</v>
      </c>
      <c r="DV99" s="1">
        <v>0</v>
      </c>
      <c r="DW99" s="1">
        <v>0</v>
      </c>
      <c r="DX99" s="1">
        <v>0</v>
      </c>
      <c r="DY99" s="1">
        <v>0</v>
      </c>
      <c r="DZ99" s="1">
        <v>0</v>
      </c>
      <c r="EA99" s="1">
        <v>0</v>
      </c>
      <c r="EB99" s="1">
        <v>0</v>
      </c>
      <c r="EC99" s="1">
        <v>0</v>
      </c>
      <c r="ED99" s="1">
        <v>0</v>
      </c>
      <c r="EE99" s="1">
        <v>0</v>
      </c>
      <c r="EF99" s="1">
        <v>2.426162069976189</v>
      </c>
      <c r="EG99" s="1">
        <v>0</v>
      </c>
      <c r="EH99" s="1">
        <v>43.066283989791856</v>
      </c>
      <c r="EI99" s="1">
        <v>0</v>
      </c>
      <c r="EJ99" s="1">
        <v>0</v>
      </c>
      <c r="EK99" s="1">
        <v>0</v>
      </c>
      <c r="EL99" s="1">
        <v>0</v>
      </c>
      <c r="EM99" s="1">
        <v>0</v>
      </c>
      <c r="EN99" s="1">
        <v>0</v>
      </c>
      <c r="EO99" s="1">
        <v>0</v>
      </c>
      <c r="EP99" s="1">
        <v>0</v>
      </c>
      <c r="EQ99" s="1">
        <v>0</v>
      </c>
      <c r="ER99" s="1">
        <v>0</v>
      </c>
      <c r="ES99" s="1">
        <v>0</v>
      </c>
      <c r="ET99" s="1">
        <v>0</v>
      </c>
      <c r="EU99" s="1">
        <v>0</v>
      </c>
      <c r="EV99" s="1">
        <v>0</v>
      </c>
      <c r="EW99" s="1">
        <v>0</v>
      </c>
      <c r="EX99" s="1">
        <v>0</v>
      </c>
      <c r="EY99" s="1">
        <v>0</v>
      </c>
      <c r="EZ99" s="1">
        <v>0</v>
      </c>
      <c r="FA99" s="1">
        <v>0</v>
      </c>
      <c r="FB99" s="1">
        <v>0</v>
      </c>
      <c r="FC99" s="1">
        <v>0</v>
      </c>
      <c r="FD99" s="1">
        <v>0</v>
      </c>
      <c r="FE99" s="1">
        <v>0</v>
      </c>
      <c r="FF99" s="1">
        <v>0</v>
      </c>
      <c r="FG99" s="1">
        <v>0</v>
      </c>
      <c r="FH99" s="1">
        <v>0</v>
      </c>
      <c r="FI99" s="1">
        <v>0</v>
      </c>
      <c r="FJ99" s="1">
        <v>0</v>
      </c>
      <c r="FK99" s="1">
        <v>0</v>
      </c>
      <c r="FL99" s="1">
        <v>0</v>
      </c>
      <c r="FM99" s="1">
        <v>0</v>
      </c>
      <c r="FN99" s="1">
        <v>0</v>
      </c>
      <c r="FO99" s="1">
        <v>0</v>
      </c>
      <c r="FP99" s="1">
        <v>0</v>
      </c>
      <c r="FQ99" s="1">
        <v>0</v>
      </c>
      <c r="FR99" s="1">
        <v>0</v>
      </c>
      <c r="FS99" s="1">
        <v>0</v>
      </c>
      <c r="FT99" s="1">
        <v>0</v>
      </c>
      <c r="FU99" s="1">
        <v>0</v>
      </c>
      <c r="FV99" s="1">
        <v>0</v>
      </c>
      <c r="FW99" s="1">
        <v>0</v>
      </c>
      <c r="FX99" s="1">
        <v>0</v>
      </c>
      <c r="FY99" s="1">
        <v>0.69346040866202752</v>
      </c>
      <c r="FZ99" s="1">
        <v>0</v>
      </c>
      <c r="GA99" s="1">
        <v>18.73944955890083</v>
      </c>
      <c r="GB99" s="1">
        <v>0</v>
      </c>
      <c r="GC99" s="1">
        <v>0</v>
      </c>
      <c r="GD99" s="1">
        <v>0</v>
      </c>
      <c r="GE99" s="1">
        <v>0</v>
      </c>
      <c r="GF99" s="1">
        <v>0</v>
      </c>
      <c r="GG99" s="1">
        <v>0</v>
      </c>
      <c r="GH99" s="1">
        <v>0</v>
      </c>
      <c r="GI99" s="1">
        <v>0</v>
      </c>
      <c r="GJ99" s="1">
        <v>0</v>
      </c>
      <c r="GK99" s="1">
        <v>0</v>
      </c>
      <c r="GL99" s="1">
        <v>0</v>
      </c>
      <c r="GM99" s="1">
        <v>0</v>
      </c>
      <c r="GN99" s="1">
        <v>0</v>
      </c>
      <c r="GO99" s="1">
        <v>0</v>
      </c>
      <c r="GP99" s="1">
        <v>0</v>
      </c>
      <c r="GQ99" s="1">
        <v>0</v>
      </c>
      <c r="GR99" s="1">
        <v>0</v>
      </c>
      <c r="GS99" s="1">
        <v>0</v>
      </c>
      <c r="GT99" s="1">
        <v>0</v>
      </c>
      <c r="GU99" s="1">
        <v>0</v>
      </c>
      <c r="GV99" s="1">
        <v>0</v>
      </c>
      <c r="GW99" s="1">
        <v>0</v>
      </c>
      <c r="GX99" s="1">
        <v>0</v>
      </c>
      <c r="GY99" s="1">
        <v>0</v>
      </c>
      <c r="GZ99" s="1">
        <v>0</v>
      </c>
      <c r="HA99" s="1">
        <v>0</v>
      </c>
      <c r="HB99" s="1">
        <v>0</v>
      </c>
      <c r="HC99" s="1">
        <v>0</v>
      </c>
      <c r="HD99" s="1">
        <v>0</v>
      </c>
      <c r="HE99" s="1">
        <v>0</v>
      </c>
      <c r="HF99" s="1">
        <v>0</v>
      </c>
      <c r="HG99" s="1">
        <v>0</v>
      </c>
      <c r="HH99" s="1">
        <v>0</v>
      </c>
      <c r="HI99" s="1">
        <v>0</v>
      </c>
      <c r="HJ99" s="1">
        <v>0</v>
      </c>
      <c r="HK99" s="1">
        <v>0</v>
      </c>
      <c r="HL99" s="1">
        <v>0.30206448004553332</v>
      </c>
      <c r="HM99" s="1">
        <v>0</v>
      </c>
      <c r="HN99" s="1">
        <v>8.0481185465903735</v>
      </c>
      <c r="HO99" s="1">
        <v>0</v>
      </c>
      <c r="HP99" s="1">
        <v>0</v>
      </c>
      <c r="HQ99" s="1">
        <v>0</v>
      </c>
      <c r="HR99" s="1">
        <v>0</v>
      </c>
      <c r="HS99" s="1">
        <v>0</v>
      </c>
      <c r="HT99" s="1">
        <v>0</v>
      </c>
      <c r="HU99" s="1">
        <v>0</v>
      </c>
      <c r="HV99" s="1">
        <v>0</v>
      </c>
      <c r="HW99" s="1">
        <v>0</v>
      </c>
      <c r="HX99" s="1">
        <v>0</v>
      </c>
      <c r="HY99" s="1">
        <v>0</v>
      </c>
      <c r="HZ99" s="1">
        <v>0</v>
      </c>
      <c r="IA99" s="1">
        <v>0.12572952772928717</v>
      </c>
      <c r="IB99" s="1">
        <v>0</v>
      </c>
      <c r="IC99" s="1">
        <v>0.8602592681036817</v>
      </c>
      <c r="ID99" s="1">
        <v>0</v>
      </c>
      <c r="IE99" s="1">
        <v>0</v>
      </c>
      <c r="IF99" s="1">
        <v>0</v>
      </c>
      <c r="IG99" s="1">
        <v>0</v>
      </c>
      <c r="IH99" s="1">
        <v>0</v>
      </c>
      <c r="II99" s="1">
        <v>0</v>
      </c>
      <c r="IJ99" s="1">
        <v>0</v>
      </c>
      <c r="IK99" s="1">
        <v>0</v>
      </c>
      <c r="IL99" s="1">
        <v>0</v>
      </c>
      <c r="IM99" s="1">
        <v>0</v>
      </c>
      <c r="IN99" s="1">
        <v>0</v>
      </c>
      <c r="IO99" s="1">
        <v>0</v>
      </c>
      <c r="IP99" s="1">
        <v>0</v>
      </c>
      <c r="IQ99" s="1">
        <v>0</v>
      </c>
      <c r="IR99" s="1">
        <v>0</v>
      </c>
      <c r="IS99" s="1">
        <v>0</v>
      </c>
      <c r="IT99" s="1">
        <v>0</v>
      </c>
      <c r="IU99" s="1">
        <v>0</v>
      </c>
      <c r="IV99" s="1">
        <v>0</v>
      </c>
      <c r="IW99" s="1">
        <v>0</v>
      </c>
      <c r="IX99" s="1">
        <v>0</v>
      </c>
      <c r="IY99" s="1">
        <v>0</v>
      </c>
      <c r="IZ99" s="1">
        <v>0</v>
      </c>
      <c r="JA99" s="1">
        <v>0</v>
      </c>
      <c r="JB99" s="1">
        <v>0</v>
      </c>
      <c r="JC99" s="1">
        <v>0</v>
      </c>
      <c r="JD99" s="1">
        <v>0</v>
      </c>
      <c r="JE99" s="1">
        <v>0</v>
      </c>
      <c r="JF99" s="1">
        <v>0</v>
      </c>
      <c r="JG99" s="1">
        <v>0</v>
      </c>
      <c r="JH99" s="1">
        <v>0</v>
      </c>
      <c r="JI99" s="1">
        <v>0</v>
      </c>
      <c r="JJ99" s="1">
        <v>0</v>
      </c>
      <c r="JK99" s="1">
        <v>0</v>
      </c>
      <c r="JL99" s="1">
        <v>0</v>
      </c>
      <c r="JM99" s="1">
        <v>0</v>
      </c>
      <c r="JN99" s="1">
        <v>57.725125521265738</v>
      </c>
      <c r="JO99" s="1">
        <v>0.9389690762137316</v>
      </c>
      <c r="JP99" s="1">
        <v>13.611841383135332</v>
      </c>
      <c r="JQ99" s="1">
        <v>0.56476407447828891</v>
      </c>
      <c r="JR99" s="1">
        <v>0</v>
      </c>
      <c r="JS99" s="1">
        <v>8.013831607511305</v>
      </c>
      <c r="JT99" s="1">
        <v>0.32048094503000524</v>
      </c>
      <c r="JU99" s="1">
        <v>2.8356926512631593</v>
      </c>
      <c r="JV99" s="1">
        <v>0</v>
      </c>
      <c r="JW99" s="1">
        <v>0</v>
      </c>
      <c r="JX99" s="1">
        <v>7.5706182058377491</v>
      </c>
      <c r="JY99" s="1">
        <v>3.8144206578933013</v>
      </c>
      <c r="JZ99" s="1">
        <v>0.52844574310647818</v>
      </c>
      <c r="KA99" s="1">
        <v>0.34993996923367848</v>
      </c>
      <c r="KB99" s="1">
        <v>3.72587016503123</v>
      </c>
      <c r="KC99" s="1">
        <v>0</v>
      </c>
    </row>
    <row r="100" spans="1:289" ht="11" customHeight="1" x14ac:dyDescent="0.15">
      <c r="A100" s="1" t="s">
        <v>106</v>
      </c>
      <c r="B100" s="1">
        <v>1004.62011478133</v>
      </c>
      <c r="D100" s="1">
        <v>104.8751306698922</v>
      </c>
      <c r="CA100" s="1">
        <v>0</v>
      </c>
      <c r="CB100" s="1">
        <v>0</v>
      </c>
      <c r="CC100" s="1">
        <v>0</v>
      </c>
      <c r="CD100" s="1">
        <v>0</v>
      </c>
      <c r="CE100" s="1">
        <v>0</v>
      </c>
      <c r="CF100" s="1">
        <v>0</v>
      </c>
      <c r="CG100" s="1">
        <v>0</v>
      </c>
      <c r="CH100" s="1">
        <v>0</v>
      </c>
      <c r="CI100" s="1">
        <v>0</v>
      </c>
      <c r="CJ100" s="1">
        <v>0</v>
      </c>
      <c r="CK100" s="1">
        <v>0</v>
      </c>
      <c r="CL100" s="1">
        <v>0</v>
      </c>
      <c r="CM100" s="1">
        <v>0</v>
      </c>
      <c r="CN100" s="1">
        <v>0</v>
      </c>
      <c r="CO100" s="1">
        <v>0</v>
      </c>
      <c r="CP100" s="1">
        <v>0</v>
      </c>
      <c r="CQ100" s="1">
        <v>0</v>
      </c>
      <c r="CR100" s="1">
        <v>0</v>
      </c>
      <c r="CS100" s="1">
        <v>0</v>
      </c>
      <c r="CT100" s="1">
        <v>0</v>
      </c>
      <c r="CU100" s="1">
        <v>0</v>
      </c>
      <c r="CV100" s="1">
        <v>0</v>
      </c>
      <c r="CW100" s="1">
        <v>0</v>
      </c>
      <c r="CX100" s="1">
        <v>0</v>
      </c>
      <c r="CY100" s="1">
        <v>0</v>
      </c>
      <c r="CZ100" s="1">
        <v>0</v>
      </c>
      <c r="DA100" s="1">
        <v>0</v>
      </c>
      <c r="DB100" s="1">
        <v>0</v>
      </c>
      <c r="DC100" s="1">
        <v>0</v>
      </c>
      <c r="DD100" s="1">
        <v>0</v>
      </c>
      <c r="DE100" s="1">
        <v>0</v>
      </c>
      <c r="DF100" s="1">
        <v>0</v>
      </c>
      <c r="DG100" s="1">
        <v>0</v>
      </c>
      <c r="DH100" s="1">
        <v>2.2522336549643681E-3</v>
      </c>
      <c r="DI100" s="1">
        <v>0.91273378655608373</v>
      </c>
      <c r="DJ100" s="1">
        <v>70.479864901738978</v>
      </c>
      <c r="DK100" s="1">
        <v>0</v>
      </c>
      <c r="DL100" s="1">
        <v>0</v>
      </c>
      <c r="DM100" s="1">
        <v>0.38122434491572682</v>
      </c>
      <c r="DN100" s="1">
        <v>0</v>
      </c>
      <c r="DO100" s="1">
        <v>0</v>
      </c>
      <c r="DP100" s="1">
        <v>0</v>
      </c>
      <c r="DQ100" s="1">
        <v>0</v>
      </c>
      <c r="DR100" s="1">
        <v>0</v>
      </c>
      <c r="DS100" s="1">
        <v>0</v>
      </c>
      <c r="DT100" s="1">
        <v>0</v>
      </c>
      <c r="DU100" s="1">
        <v>0</v>
      </c>
      <c r="DV100" s="1">
        <v>0</v>
      </c>
      <c r="DW100" s="1">
        <v>0</v>
      </c>
      <c r="DX100" s="1">
        <v>0</v>
      </c>
      <c r="DY100" s="1">
        <v>0</v>
      </c>
      <c r="DZ100" s="1">
        <v>0</v>
      </c>
      <c r="EA100" s="1">
        <v>0</v>
      </c>
      <c r="EB100" s="1">
        <v>0</v>
      </c>
      <c r="EC100" s="1">
        <v>0</v>
      </c>
      <c r="ED100" s="1">
        <v>0</v>
      </c>
      <c r="EE100" s="1">
        <v>0</v>
      </c>
      <c r="EF100" s="1">
        <v>2.7385125638895841E-3</v>
      </c>
      <c r="EG100" s="1">
        <v>2.4234235574123026</v>
      </c>
      <c r="EH100" s="1">
        <v>45.489707547204162</v>
      </c>
      <c r="EI100" s="1">
        <v>0</v>
      </c>
      <c r="EJ100" s="1">
        <v>0</v>
      </c>
      <c r="EK100" s="1">
        <v>0</v>
      </c>
      <c r="EL100" s="1">
        <v>0</v>
      </c>
      <c r="EM100" s="1">
        <v>0</v>
      </c>
      <c r="EN100" s="1">
        <v>0</v>
      </c>
      <c r="EO100" s="1">
        <v>0</v>
      </c>
      <c r="EP100" s="1">
        <v>0</v>
      </c>
      <c r="EQ100" s="1">
        <v>0</v>
      </c>
      <c r="ER100" s="1">
        <v>0</v>
      </c>
      <c r="ES100" s="1">
        <v>0</v>
      </c>
      <c r="ET100" s="1">
        <v>0</v>
      </c>
      <c r="EU100" s="1">
        <v>0</v>
      </c>
      <c r="EV100" s="1">
        <v>0</v>
      </c>
      <c r="EW100" s="1">
        <v>0</v>
      </c>
      <c r="EX100" s="1">
        <v>0</v>
      </c>
      <c r="EY100" s="1">
        <v>0</v>
      </c>
      <c r="EZ100" s="1">
        <v>0</v>
      </c>
      <c r="FA100" s="1">
        <v>0</v>
      </c>
      <c r="FB100" s="1">
        <v>0</v>
      </c>
      <c r="FC100" s="1">
        <v>0</v>
      </c>
      <c r="FD100" s="1">
        <v>0</v>
      </c>
      <c r="FE100" s="1">
        <v>0</v>
      </c>
      <c r="FF100" s="1">
        <v>0</v>
      </c>
      <c r="FG100" s="1">
        <v>0</v>
      </c>
      <c r="FH100" s="1">
        <v>0</v>
      </c>
      <c r="FI100" s="1">
        <v>0</v>
      </c>
      <c r="FJ100" s="1">
        <v>0</v>
      </c>
      <c r="FK100" s="1">
        <v>0</v>
      </c>
      <c r="FL100" s="1">
        <v>0</v>
      </c>
      <c r="FM100" s="1">
        <v>0</v>
      </c>
      <c r="FN100" s="1">
        <v>0</v>
      </c>
      <c r="FO100" s="1">
        <v>0</v>
      </c>
      <c r="FP100" s="1">
        <v>0</v>
      </c>
      <c r="FQ100" s="1">
        <v>0</v>
      </c>
      <c r="FR100" s="1">
        <v>0</v>
      </c>
      <c r="FS100" s="1">
        <v>0</v>
      </c>
      <c r="FT100" s="1">
        <v>0</v>
      </c>
      <c r="FU100" s="1">
        <v>0</v>
      </c>
      <c r="FV100" s="1">
        <v>0</v>
      </c>
      <c r="FW100" s="1">
        <v>0</v>
      </c>
      <c r="FX100" s="1">
        <v>0</v>
      </c>
      <c r="FY100" s="1">
        <v>1.6687243443980432E-3</v>
      </c>
      <c r="FZ100" s="1">
        <v>0.69179168431762883</v>
      </c>
      <c r="GA100" s="1">
        <v>19.431241243218459</v>
      </c>
      <c r="GB100" s="1">
        <v>0</v>
      </c>
      <c r="GC100" s="1">
        <v>0</v>
      </c>
      <c r="GD100" s="1">
        <v>0</v>
      </c>
      <c r="GE100" s="1">
        <v>0</v>
      </c>
      <c r="GF100" s="1">
        <v>0</v>
      </c>
      <c r="GG100" s="1">
        <v>0</v>
      </c>
      <c r="GH100" s="1">
        <v>0</v>
      </c>
      <c r="GI100" s="1">
        <v>0</v>
      </c>
      <c r="GJ100" s="1">
        <v>0</v>
      </c>
      <c r="GK100" s="1">
        <v>0</v>
      </c>
      <c r="GL100" s="1">
        <v>0</v>
      </c>
      <c r="GM100" s="1">
        <v>0</v>
      </c>
      <c r="GN100" s="1">
        <v>0</v>
      </c>
      <c r="GO100" s="1">
        <v>0</v>
      </c>
      <c r="GP100" s="1">
        <v>0</v>
      </c>
      <c r="GQ100" s="1">
        <v>0</v>
      </c>
      <c r="GR100" s="1">
        <v>0</v>
      </c>
      <c r="GS100" s="1">
        <v>0</v>
      </c>
      <c r="GT100" s="1">
        <v>0</v>
      </c>
      <c r="GU100" s="1">
        <v>0</v>
      </c>
      <c r="GV100" s="1">
        <v>0</v>
      </c>
      <c r="GW100" s="1">
        <v>0</v>
      </c>
      <c r="GX100" s="1">
        <v>0</v>
      </c>
      <c r="GY100" s="1">
        <v>0</v>
      </c>
      <c r="GZ100" s="1">
        <v>0</v>
      </c>
      <c r="HA100" s="1">
        <v>0</v>
      </c>
      <c r="HB100" s="1">
        <v>0</v>
      </c>
      <c r="HC100" s="1">
        <v>0</v>
      </c>
      <c r="HD100" s="1">
        <v>0</v>
      </c>
      <c r="HE100" s="1">
        <v>0</v>
      </c>
      <c r="HF100" s="1">
        <v>0</v>
      </c>
      <c r="HG100" s="1">
        <v>0</v>
      </c>
      <c r="HH100" s="1">
        <v>0</v>
      </c>
      <c r="HI100" s="1">
        <v>0</v>
      </c>
      <c r="HJ100" s="1">
        <v>0</v>
      </c>
      <c r="HK100" s="1">
        <v>0</v>
      </c>
      <c r="HL100" s="1">
        <v>2.1284458123022963E-3</v>
      </c>
      <c r="HM100" s="1">
        <v>0.29993603423323145</v>
      </c>
      <c r="HN100" s="1">
        <v>8.3480545808236055</v>
      </c>
      <c r="HO100" s="1">
        <v>0</v>
      </c>
      <c r="HP100" s="1">
        <v>0</v>
      </c>
      <c r="HQ100" s="1">
        <v>0</v>
      </c>
      <c r="HR100" s="1">
        <v>0</v>
      </c>
      <c r="HS100" s="1">
        <v>0</v>
      </c>
      <c r="HT100" s="1">
        <v>0</v>
      </c>
      <c r="HU100" s="1">
        <v>0</v>
      </c>
      <c r="HV100" s="1">
        <v>0</v>
      </c>
      <c r="HW100" s="1">
        <v>0</v>
      </c>
      <c r="HX100" s="1">
        <v>0</v>
      </c>
      <c r="HY100" s="1">
        <v>0</v>
      </c>
      <c r="HZ100" s="1">
        <v>0</v>
      </c>
      <c r="IA100" s="1">
        <v>1.8015200000000002E-4</v>
      </c>
      <c r="IB100" s="1">
        <v>0.12554937572928723</v>
      </c>
      <c r="IC100" s="1">
        <v>0.98580864383296896</v>
      </c>
      <c r="ID100" s="1">
        <v>0</v>
      </c>
      <c r="IE100" s="1">
        <v>0</v>
      </c>
      <c r="IF100" s="1">
        <v>0</v>
      </c>
      <c r="IG100" s="1">
        <v>0</v>
      </c>
      <c r="IH100" s="1">
        <v>0</v>
      </c>
      <c r="II100" s="1">
        <v>0</v>
      </c>
      <c r="IJ100" s="1">
        <v>0</v>
      </c>
      <c r="IK100" s="1">
        <v>0</v>
      </c>
      <c r="IL100" s="1">
        <v>0</v>
      </c>
      <c r="IM100" s="1">
        <v>0</v>
      </c>
      <c r="IN100" s="1">
        <v>0</v>
      </c>
      <c r="IO100" s="1">
        <v>0</v>
      </c>
      <c r="IP100" s="1">
        <v>0</v>
      </c>
      <c r="IQ100" s="1">
        <v>0</v>
      </c>
      <c r="IR100" s="1">
        <v>0</v>
      </c>
      <c r="IS100" s="1">
        <v>0</v>
      </c>
      <c r="IT100" s="1">
        <v>0</v>
      </c>
      <c r="IU100" s="1">
        <v>0</v>
      </c>
      <c r="IV100" s="1">
        <v>0</v>
      </c>
      <c r="IW100" s="1">
        <v>0</v>
      </c>
      <c r="IX100" s="1">
        <v>0</v>
      </c>
      <c r="IY100" s="1">
        <v>0</v>
      </c>
      <c r="IZ100" s="1">
        <v>0</v>
      </c>
      <c r="JA100" s="1">
        <v>0</v>
      </c>
      <c r="JB100" s="1">
        <v>0</v>
      </c>
      <c r="JC100" s="1">
        <v>0</v>
      </c>
      <c r="JD100" s="1">
        <v>0</v>
      </c>
      <c r="JE100" s="1">
        <v>0</v>
      </c>
      <c r="JF100" s="1">
        <v>0</v>
      </c>
      <c r="JG100" s="1">
        <v>0</v>
      </c>
      <c r="JH100" s="1">
        <v>0</v>
      </c>
      <c r="JI100" s="1">
        <v>0</v>
      </c>
      <c r="JJ100" s="1">
        <v>0</v>
      </c>
      <c r="JK100" s="1">
        <v>0</v>
      </c>
      <c r="JL100" s="1">
        <v>0</v>
      </c>
      <c r="JM100" s="1">
        <v>0</v>
      </c>
      <c r="JN100" s="1">
        <v>57.725125521265738</v>
      </c>
      <c r="JO100" s="1">
        <v>0.9389690762137316</v>
      </c>
      <c r="JP100" s="1">
        <v>13.611841383135332</v>
      </c>
      <c r="JQ100" s="1">
        <v>0.56476407447828891</v>
      </c>
      <c r="JR100" s="1">
        <v>0</v>
      </c>
      <c r="JS100" s="1">
        <v>8.013831607511305</v>
      </c>
      <c r="JT100" s="1">
        <v>0.32048094503000524</v>
      </c>
      <c r="JU100" s="1">
        <v>2.8356926512631593</v>
      </c>
      <c r="JV100" s="1">
        <v>0</v>
      </c>
      <c r="JW100" s="1">
        <v>0</v>
      </c>
      <c r="JX100" s="1">
        <v>7.5706182058377491</v>
      </c>
      <c r="JY100" s="1">
        <v>3.8144206578933013</v>
      </c>
      <c r="JZ100" s="1">
        <v>0.52844574310647818</v>
      </c>
      <c r="KA100" s="1">
        <v>0.34993996923367848</v>
      </c>
      <c r="KB100" s="1">
        <v>3.72587016503123</v>
      </c>
      <c r="KC100" s="1">
        <v>0</v>
      </c>
    </row>
    <row r="101" spans="1:289" ht="11" customHeight="1" x14ac:dyDescent="0.15">
      <c r="A101" s="1" t="s">
        <v>112</v>
      </c>
      <c r="B101" s="1">
        <v>999.62011478133002</v>
      </c>
      <c r="D101" s="1">
        <v>100.75443981687293</v>
      </c>
      <c r="CA101" s="1">
        <v>0</v>
      </c>
      <c r="CB101" s="1">
        <v>0</v>
      </c>
      <c r="CC101" s="1">
        <v>0</v>
      </c>
      <c r="CD101" s="1">
        <v>0</v>
      </c>
      <c r="CE101" s="1">
        <v>0</v>
      </c>
      <c r="CF101" s="1">
        <v>0</v>
      </c>
      <c r="CG101" s="1">
        <v>0</v>
      </c>
      <c r="CH101" s="1">
        <v>0</v>
      </c>
      <c r="CI101" s="1">
        <v>0</v>
      </c>
      <c r="CJ101" s="1">
        <v>0</v>
      </c>
      <c r="CK101" s="1">
        <v>0</v>
      </c>
      <c r="CL101" s="1">
        <v>0</v>
      </c>
      <c r="CM101" s="1">
        <v>0</v>
      </c>
      <c r="CN101" s="1">
        <v>0</v>
      </c>
      <c r="CO101" s="1">
        <v>0</v>
      </c>
      <c r="CP101" s="1">
        <v>0</v>
      </c>
      <c r="CQ101" s="1">
        <v>0</v>
      </c>
      <c r="CR101" s="1">
        <v>0</v>
      </c>
      <c r="CS101" s="1">
        <v>0</v>
      </c>
      <c r="CT101" s="1">
        <v>0</v>
      </c>
      <c r="CU101" s="1">
        <v>0</v>
      </c>
      <c r="CV101" s="1">
        <v>0</v>
      </c>
      <c r="CW101" s="1">
        <v>0</v>
      </c>
      <c r="CX101" s="1">
        <v>0</v>
      </c>
      <c r="CY101" s="1">
        <v>0</v>
      </c>
      <c r="CZ101" s="1">
        <v>0</v>
      </c>
      <c r="DA101" s="1">
        <v>0</v>
      </c>
      <c r="DB101" s="1">
        <v>0</v>
      </c>
      <c r="DC101" s="1">
        <v>0</v>
      </c>
      <c r="DD101" s="1">
        <v>0</v>
      </c>
      <c r="DE101" s="1">
        <v>0</v>
      </c>
      <c r="DF101" s="1">
        <v>0</v>
      </c>
      <c r="DG101" s="1">
        <v>0</v>
      </c>
      <c r="DH101" s="1">
        <v>0.80216070069190681</v>
      </c>
      <c r="DI101" s="1">
        <v>0</v>
      </c>
      <c r="DJ101" s="1">
        <v>70.479864901738978</v>
      </c>
      <c r="DK101" s="1">
        <v>0</v>
      </c>
      <c r="DL101" s="1">
        <v>0</v>
      </c>
      <c r="DM101" s="1">
        <v>0.38122434491572682</v>
      </c>
      <c r="DN101" s="1">
        <v>0</v>
      </c>
      <c r="DO101" s="1">
        <v>0</v>
      </c>
      <c r="DP101" s="1">
        <v>0</v>
      </c>
      <c r="DQ101" s="1">
        <v>0</v>
      </c>
      <c r="DR101" s="1">
        <v>0</v>
      </c>
      <c r="DS101" s="1">
        <v>0</v>
      </c>
      <c r="DT101" s="1">
        <v>0</v>
      </c>
      <c r="DU101" s="1">
        <v>0</v>
      </c>
      <c r="DV101" s="1">
        <v>0</v>
      </c>
      <c r="DW101" s="1">
        <v>0</v>
      </c>
      <c r="DX101" s="1">
        <v>0</v>
      </c>
      <c r="DY101" s="1">
        <v>0</v>
      </c>
      <c r="DZ101" s="1">
        <v>0</v>
      </c>
      <c r="EA101" s="1">
        <v>0</v>
      </c>
      <c r="EB101" s="1">
        <v>0</v>
      </c>
      <c r="EC101" s="1">
        <v>0</v>
      </c>
      <c r="ED101" s="1">
        <v>0</v>
      </c>
      <c r="EE101" s="1">
        <v>0</v>
      </c>
      <c r="EF101" s="1">
        <v>2.2853326653104218</v>
      </c>
      <c r="EG101" s="1">
        <v>0</v>
      </c>
      <c r="EH101" s="1">
        <v>45.489707547204162</v>
      </c>
      <c r="EI101" s="1">
        <v>0</v>
      </c>
      <c r="EJ101" s="1">
        <v>0</v>
      </c>
      <c r="EK101" s="1">
        <v>0</v>
      </c>
      <c r="EL101" s="1">
        <v>0</v>
      </c>
      <c r="EM101" s="1">
        <v>0</v>
      </c>
      <c r="EN101" s="1">
        <v>0</v>
      </c>
      <c r="EO101" s="1">
        <v>0</v>
      </c>
      <c r="EP101" s="1">
        <v>0</v>
      </c>
      <c r="EQ101" s="1">
        <v>0</v>
      </c>
      <c r="ER101" s="1">
        <v>0</v>
      </c>
      <c r="ES101" s="1">
        <v>0</v>
      </c>
      <c r="ET101" s="1">
        <v>0</v>
      </c>
      <c r="EU101" s="1">
        <v>0</v>
      </c>
      <c r="EV101" s="1">
        <v>0</v>
      </c>
      <c r="EW101" s="1">
        <v>0</v>
      </c>
      <c r="EX101" s="1">
        <v>0</v>
      </c>
      <c r="EY101" s="1">
        <v>0</v>
      </c>
      <c r="EZ101" s="1">
        <v>0</v>
      </c>
      <c r="FA101" s="1">
        <v>0</v>
      </c>
      <c r="FB101" s="1">
        <v>0</v>
      </c>
      <c r="FC101" s="1">
        <v>0</v>
      </c>
      <c r="FD101" s="1">
        <v>0</v>
      </c>
      <c r="FE101" s="1">
        <v>0</v>
      </c>
      <c r="FF101" s="1">
        <v>0</v>
      </c>
      <c r="FG101" s="1">
        <v>0</v>
      </c>
      <c r="FH101" s="1">
        <v>0</v>
      </c>
      <c r="FI101" s="1">
        <v>0</v>
      </c>
      <c r="FJ101" s="1">
        <v>0</v>
      </c>
      <c r="FK101" s="1">
        <v>0</v>
      </c>
      <c r="FL101" s="1">
        <v>0</v>
      </c>
      <c r="FM101" s="1">
        <v>0</v>
      </c>
      <c r="FN101" s="1">
        <v>0</v>
      </c>
      <c r="FO101" s="1">
        <v>0</v>
      </c>
      <c r="FP101" s="1">
        <v>0</v>
      </c>
      <c r="FQ101" s="1">
        <v>0</v>
      </c>
      <c r="FR101" s="1">
        <v>0</v>
      </c>
      <c r="FS101" s="1">
        <v>0</v>
      </c>
      <c r="FT101" s="1">
        <v>0</v>
      </c>
      <c r="FU101" s="1">
        <v>0</v>
      </c>
      <c r="FV101" s="1">
        <v>0</v>
      </c>
      <c r="FW101" s="1">
        <v>0</v>
      </c>
      <c r="FX101" s="1">
        <v>0</v>
      </c>
      <c r="FY101" s="1">
        <v>0.65241585902903676</v>
      </c>
      <c r="FZ101" s="1">
        <v>0</v>
      </c>
      <c r="GA101" s="1">
        <v>19.431241243218459</v>
      </c>
      <c r="GB101" s="1">
        <v>0</v>
      </c>
      <c r="GC101" s="1">
        <v>0</v>
      </c>
      <c r="GD101" s="1">
        <v>0</v>
      </c>
      <c r="GE101" s="1">
        <v>0</v>
      </c>
      <c r="GF101" s="1">
        <v>0</v>
      </c>
      <c r="GG101" s="1">
        <v>0</v>
      </c>
      <c r="GH101" s="1">
        <v>0</v>
      </c>
      <c r="GI101" s="1">
        <v>0</v>
      </c>
      <c r="GJ101" s="1">
        <v>0</v>
      </c>
      <c r="GK101" s="1">
        <v>0</v>
      </c>
      <c r="GL101" s="1">
        <v>0</v>
      </c>
      <c r="GM101" s="1">
        <v>0</v>
      </c>
      <c r="GN101" s="1">
        <v>0</v>
      </c>
      <c r="GO101" s="1">
        <v>0</v>
      </c>
      <c r="GP101" s="1">
        <v>0</v>
      </c>
      <c r="GQ101" s="1">
        <v>0</v>
      </c>
      <c r="GR101" s="1">
        <v>0</v>
      </c>
      <c r="GS101" s="1">
        <v>0</v>
      </c>
      <c r="GT101" s="1">
        <v>0</v>
      </c>
      <c r="GU101" s="1">
        <v>0</v>
      </c>
      <c r="GV101" s="1">
        <v>0</v>
      </c>
      <c r="GW101" s="1">
        <v>0</v>
      </c>
      <c r="GX101" s="1">
        <v>0</v>
      </c>
      <c r="GY101" s="1">
        <v>0</v>
      </c>
      <c r="GZ101" s="1">
        <v>0</v>
      </c>
      <c r="HA101" s="1">
        <v>0</v>
      </c>
      <c r="HB101" s="1">
        <v>0</v>
      </c>
      <c r="HC101" s="1">
        <v>0</v>
      </c>
      <c r="HD101" s="1">
        <v>0</v>
      </c>
      <c r="HE101" s="1">
        <v>0</v>
      </c>
      <c r="HF101" s="1">
        <v>0</v>
      </c>
      <c r="HG101" s="1">
        <v>0</v>
      </c>
      <c r="HH101" s="1">
        <v>0</v>
      </c>
      <c r="HI101" s="1">
        <v>0</v>
      </c>
      <c r="HJ101" s="1">
        <v>0</v>
      </c>
      <c r="HK101" s="1">
        <v>0</v>
      </c>
      <c r="HL101" s="1">
        <v>0.27237640440962835</v>
      </c>
      <c r="HM101" s="1">
        <v>0</v>
      </c>
      <c r="HN101" s="1">
        <v>8.3480545808236055</v>
      </c>
      <c r="HO101" s="1">
        <v>0</v>
      </c>
      <c r="HP101" s="1">
        <v>0</v>
      </c>
      <c r="HQ101" s="1">
        <v>0</v>
      </c>
      <c r="HR101" s="1">
        <v>0</v>
      </c>
      <c r="HS101" s="1">
        <v>0</v>
      </c>
      <c r="HT101" s="1">
        <v>0</v>
      </c>
      <c r="HU101" s="1">
        <v>0</v>
      </c>
      <c r="HV101" s="1">
        <v>0</v>
      </c>
      <c r="HW101" s="1">
        <v>0</v>
      </c>
      <c r="HX101" s="1">
        <v>0</v>
      </c>
      <c r="HY101" s="1">
        <v>0</v>
      </c>
      <c r="HZ101" s="1">
        <v>0</v>
      </c>
      <c r="IA101" s="1">
        <v>0.11737329195386703</v>
      </c>
      <c r="IB101" s="1">
        <v>0</v>
      </c>
      <c r="IC101" s="1">
        <v>0.98580864383296896</v>
      </c>
      <c r="ID101" s="1">
        <v>0</v>
      </c>
      <c r="IE101" s="1">
        <v>0</v>
      </c>
      <c r="IF101" s="1">
        <v>0</v>
      </c>
      <c r="IG101" s="1">
        <v>0</v>
      </c>
      <c r="IH101" s="1">
        <v>0</v>
      </c>
      <c r="II101" s="1">
        <v>0</v>
      </c>
      <c r="IJ101" s="1">
        <v>0</v>
      </c>
      <c r="IK101" s="1">
        <v>0</v>
      </c>
      <c r="IL101" s="1">
        <v>0</v>
      </c>
      <c r="IM101" s="1">
        <v>0</v>
      </c>
      <c r="IN101" s="1">
        <v>0</v>
      </c>
      <c r="IO101" s="1">
        <v>0</v>
      </c>
      <c r="IP101" s="1">
        <v>0</v>
      </c>
      <c r="IQ101" s="1">
        <v>0</v>
      </c>
      <c r="IR101" s="1">
        <v>0</v>
      </c>
      <c r="IS101" s="1">
        <v>0</v>
      </c>
      <c r="IT101" s="1">
        <v>0</v>
      </c>
      <c r="IU101" s="1">
        <v>0</v>
      </c>
      <c r="IV101" s="1">
        <v>0</v>
      </c>
      <c r="IW101" s="1">
        <v>0</v>
      </c>
      <c r="IX101" s="1">
        <v>0</v>
      </c>
      <c r="IY101" s="1">
        <v>0</v>
      </c>
      <c r="IZ101" s="1">
        <v>0</v>
      </c>
      <c r="JA101" s="1">
        <v>0</v>
      </c>
      <c r="JB101" s="1">
        <v>0</v>
      </c>
      <c r="JC101" s="1">
        <v>0</v>
      </c>
      <c r="JD101" s="1">
        <v>0</v>
      </c>
      <c r="JE101" s="1">
        <v>0</v>
      </c>
      <c r="JF101" s="1">
        <v>0</v>
      </c>
      <c r="JG101" s="1">
        <v>0</v>
      </c>
      <c r="JH101" s="1">
        <v>0</v>
      </c>
      <c r="JI101" s="1">
        <v>0</v>
      </c>
      <c r="JJ101" s="1">
        <v>0</v>
      </c>
      <c r="JK101" s="1">
        <v>0</v>
      </c>
      <c r="JL101" s="1">
        <v>0</v>
      </c>
      <c r="JM101" s="1">
        <v>0</v>
      </c>
      <c r="JN101" s="1">
        <v>58.332777617745158</v>
      </c>
      <c r="JO101" s="1">
        <v>0.90020614585897207</v>
      </c>
      <c r="JP101" s="1">
        <v>13.390344111423122</v>
      </c>
      <c r="JQ101" s="1">
        <v>0.51932077932062148</v>
      </c>
      <c r="JR101" s="1">
        <v>0</v>
      </c>
      <c r="JS101" s="1">
        <v>7.910053078444915</v>
      </c>
      <c r="JT101" s="1">
        <v>0.32814581665975096</v>
      </c>
      <c r="JU101" s="1">
        <v>2.6612340825304708</v>
      </c>
      <c r="JV101" s="1">
        <v>0</v>
      </c>
      <c r="JW101" s="1">
        <v>0</v>
      </c>
      <c r="JX101" s="1">
        <v>7.3871653177560397</v>
      </c>
      <c r="JY101" s="1">
        <v>3.8950993204892157</v>
      </c>
      <c r="JZ101" s="1">
        <v>0.54946527418672941</v>
      </c>
      <c r="KA101" s="1">
        <v>0.36425193834340897</v>
      </c>
      <c r="KB101" s="1">
        <v>3.7619365172416117</v>
      </c>
      <c r="KC101" s="1">
        <v>0</v>
      </c>
    </row>
    <row r="102" spans="1:289" ht="11" customHeight="1" x14ac:dyDescent="0.15">
      <c r="A102" s="1" t="s">
        <v>106</v>
      </c>
      <c r="B102" s="1">
        <v>999.62011478133002</v>
      </c>
      <c r="D102" s="1">
        <v>100.75443981687293</v>
      </c>
      <c r="CA102" s="1">
        <v>0</v>
      </c>
      <c r="CB102" s="1">
        <v>0</v>
      </c>
      <c r="CC102" s="1">
        <v>0</v>
      </c>
      <c r="CD102" s="1">
        <v>0</v>
      </c>
      <c r="CE102" s="1">
        <v>0</v>
      </c>
      <c r="CF102" s="1">
        <v>0</v>
      </c>
      <c r="CG102" s="1">
        <v>0</v>
      </c>
      <c r="CH102" s="1">
        <v>0</v>
      </c>
      <c r="CI102" s="1">
        <v>0</v>
      </c>
      <c r="CJ102" s="1">
        <v>0</v>
      </c>
      <c r="CK102" s="1">
        <v>0</v>
      </c>
      <c r="CL102" s="1">
        <v>0</v>
      </c>
      <c r="CM102" s="1">
        <v>0</v>
      </c>
      <c r="CN102" s="1">
        <v>0</v>
      </c>
      <c r="CO102" s="1">
        <v>0</v>
      </c>
      <c r="CP102" s="1">
        <v>0</v>
      </c>
      <c r="CQ102" s="1">
        <v>0</v>
      </c>
      <c r="CR102" s="1">
        <v>0</v>
      </c>
      <c r="CS102" s="1">
        <v>0</v>
      </c>
      <c r="CT102" s="1">
        <v>0</v>
      </c>
      <c r="CU102" s="1">
        <v>0</v>
      </c>
      <c r="CV102" s="1">
        <v>0</v>
      </c>
      <c r="CW102" s="1">
        <v>0</v>
      </c>
      <c r="CX102" s="1">
        <v>0</v>
      </c>
      <c r="CY102" s="1">
        <v>0</v>
      </c>
      <c r="CZ102" s="1">
        <v>0</v>
      </c>
      <c r="DA102" s="1">
        <v>0</v>
      </c>
      <c r="DB102" s="1">
        <v>0</v>
      </c>
      <c r="DC102" s="1">
        <v>0</v>
      </c>
      <c r="DD102" s="1">
        <v>0</v>
      </c>
      <c r="DE102" s="1">
        <v>0</v>
      </c>
      <c r="DF102" s="1">
        <v>0</v>
      </c>
      <c r="DG102" s="1">
        <v>0</v>
      </c>
      <c r="DH102" s="1">
        <v>2.2538255340831229E-3</v>
      </c>
      <c r="DI102" s="1">
        <v>0.7999068751578241</v>
      </c>
      <c r="DJ102" s="1">
        <v>71.279771776896808</v>
      </c>
      <c r="DK102" s="1">
        <v>0</v>
      </c>
      <c r="DL102" s="1">
        <v>0</v>
      </c>
      <c r="DM102" s="1">
        <v>0.38122434491572682</v>
      </c>
      <c r="DN102" s="1">
        <v>0</v>
      </c>
      <c r="DO102" s="1">
        <v>0</v>
      </c>
      <c r="DP102" s="1">
        <v>0</v>
      </c>
      <c r="DQ102" s="1">
        <v>0</v>
      </c>
      <c r="DR102" s="1">
        <v>0</v>
      </c>
      <c r="DS102" s="1">
        <v>0</v>
      </c>
      <c r="DT102" s="1">
        <v>0</v>
      </c>
      <c r="DU102" s="1">
        <v>0</v>
      </c>
      <c r="DV102" s="1">
        <v>0</v>
      </c>
      <c r="DW102" s="1">
        <v>0</v>
      </c>
      <c r="DX102" s="1">
        <v>0</v>
      </c>
      <c r="DY102" s="1">
        <v>0</v>
      </c>
      <c r="DZ102" s="1">
        <v>0</v>
      </c>
      <c r="EA102" s="1">
        <v>0</v>
      </c>
      <c r="EB102" s="1">
        <v>0</v>
      </c>
      <c r="EC102" s="1">
        <v>0</v>
      </c>
      <c r="ED102" s="1">
        <v>0</v>
      </c>
      <c r="EE102" s="1">
        <v>0</v>
      </c>
      <c r="EF102" s="1">
        <v>2.7363877234083439E-3</v>
      </c>
      <c r="EG102" s="1">
        <v>2.2825962775870141</v>
      </c>
      <c r="EH102" s="1">
        <v>47.772303824791173</v>
      </c>
      <c r="EI102" s="1">
        <v>0</v>
      </c>
      <c r="EJ102" s="1">
        <v>0</v>
      </c>
      <c r="EK102" s="1">
        <v>0</v>
      </c>
      <c r="EL102" s="1">
        <v>0</v>
      </c>
      <c r="EM102" s="1">
        <v>0</v>
      </c>
      <c r="EN102" s="1">
        <v>0</v>
      </c>
      <c r="EO102" s="1">
        <v>0</v>
      </c>
      <c r="EP102" s="1">
        <v>0</v>
      </c>
      <c r="EQ102" s="1">
        <v>0</v>
      </c>
      <c r="ER102" s="1">
        <v>0</v>
      </c>
      <c r="ES102" s="1">
        <v>0</v>
      </c>
      <c r="ET102" s="1">
        <v>0</v>
      </c>
      <c r="EU102" s="1">
        <v>0</v>
      </c>
      <c r="EV102" s="1">
        <v>0</v>
      </c>
      <c r="EW102" s="1">
        <v>0</v>
      </c>
      <c r="EX102" s="1">
        <v>0</v>
      </c>
      <c r="EY102" s="1">
        <v>0</v>
      </c>
      <c r="EZ102" s="1">
        <v>0</v>
      </c>
      <c r="FA102" s="1">
        <v>0</v>
      </c>
      <c r="FB102" s="1">
        <v>0</v>
      </c>
      <c r="FC102" s="1">
        <v>0</v>
      </c>
      <c r="FD102" s="1">
        <v>0</v>
      </c>
      <c r="FE102" s="1">
        <v>0</v>
      </c>
      <c r="FF102" s="1">
        <v>0</v>
      </c>
      <c r="FG102" s="1">
        <v>0</v>
      </c>
      <c r="FH102" s="1">
        <v>0</v>
      </c>
      <c r="FI102" s="1">
        <v>0</v>
      </c>
      <c r="FJ102" s="1">
        <v>0</v>
      </c>
      <c r="FK102" s="1">
        <v>0</v>
      </c>
      <c r="FL102" s="1">
        <v>0</v>
      </c>
      <c r="FM102" s="1">
        <v>0</v>
      </c>
      <c r="FN102" s="1">
        <v>0</v>
      </c>
      <c r="FO102" s="1">
        <v>0</v>
      </c>
      <c r="FP102" s="1">
        <v>0</v>
      </c>
      <c r="FQ102" s="1">
        <v>0</v>
      </c>
      <c r="FR102" s="1">
        <v>0</v>
      </c>
      <c r="FS102" s="1">
        <v>0</v>
      </c>
      <c r="FT102" s="1">
        <v>0</v>
      </c>
      <c r="FU102" s="1">
        <v>0</v>
      </c>
      <c r="FV102" s="1">
        <v>0</v>
      </c>
      <c r="FW102" s="1">
        <v>0</v>
      </c>
      <c r="FX102" s="1">
        <v>0</v>
      </c>
      <c r="FY102" s="1">
        <v>1.6797972537790249E-3</v>
      </c>
      <c r="FZ102" s="1">
        <v>0.65073606177525678</v>
      </c>
      <c r="GA102" s="1">
        <v>20.081977304993714</v>
      </c>
      <c r="GB102" s="1">
        <v>0</v>
      </c>
      <c r="GC102" s="1">
        <v>0</v>
      </c>
      <c r="GD102" s="1">
        <v>0</v>
      </c>
      <c r="GE102" s="1">
        <v>0</v>
      </c>
      <c r="GF102" s="1">
        <v>0</v>
      </c>
      <c r="GG102" s="1">
        <v>0</v>
      </c>
      <c r="GH102" s="1">
        <v>0</v>
      </c>
      <c r="GI102" s="1">
        <v>0</v>
      </c>
      <c r="GJ102" s="1">
        <v>0</v>
      </c>
      <c r="GK102" s="1">
        <v>0</v>
      </c>
      <c r="GL102" s="1">
        <v>0</v>
      </c>
      <c r="GM102" s="1">
        <v>0</v>
      </c>
      <c r="GN102" s="1">
        <v>0</v>
      </c>
      <c r="GO102" s="1">
        <v>0</v>
      </c>
      <c r="GP102" s="1">
        <v>0</v>
      </c>
      <c r="GQ102" s="1">
        <v>0</v>
      </c>
      <c r="GR102" s="1">
        <v>0</v>
      </c>
      <c r="GS102" s="1">
        <v>0</v>
      </c>
      <c r="GT102" s="1">
        <v>0</v>
      </c>
      <c r="GU102" s="1">
        <v>0</v>
      </c>
      <c r="GV102" s="1">
        <v>0</v>
      </c>
      <c r="GW102" s="1">
        <v>0</v>
      </c>
      <c r="GX102" s="1">
        <v>0</v>
      </c>
      <c r="GY102" s="1">
        <v>0</v>
      </c>
      <c r="GZ102" s="1">
        <v>0</v>
      </c>
      <c r="HA102" s="1">
        <v>0</v>
      </c>
      <c r="HB102" s="1">
        <v>0</v>
      </c>
      <c r="HC102" s="1">
        <v>0</v>
      </c>
      <c r="HD102" s="1">
        <v>0</v>
      </c>
      <c r="HE102" s="1">
        <v>0</v>
      </c>
      <c r="HF102" s="1">
        <v>0</v>
      </c>
      <c r="HG102" s="1">
        <v>0</v>
      </c>
      <c r="HH102" s="1">
        <v>0</v>
      </c>
      <c r="HI102" s="1">
        <v>0</v>
      </c>
      <c r="HJ102" s="1">
        <v>0</v>
      </c>
      <c r="HK102" s="1">
        <v>0</v>
      </c>
      <c r="HL102" s="1">
        <v>2.1331962088117565E-3</v>
      </c>
      <c r="HM102" s="1">
        <v>0.27024320820081671</v>
      </c>
      <c r="HN102" s="1">
        <v>8.6182977890244228</v>
      </c>
      <c r="HO102" s="1">
        <v>0</v>
      </c>
      <c r="HP102" s="1">
        <v>0</v>
      </c>
      <c r="HQ102" s="1">
        <v>0</v>
      </c>
      <c r="HR102" s="1">
        <v>0</v>
      </c>
      <c r="HS102" s="1">
        <v>0</v>
      </c>
      <c r="HT102" s="1">
        <v>0</v>
      </c>
      <c r="HU102" s="1">
        <v>0</v>
      </c>
      <c r="HV102" s="1">
        <v>0</v>
      </c>
      <c r="HW102" s="1">
        <v>0</v>
      </c>
      <c r="HX102" s="1">
        <v>0</v>
      </c>
      <c r="HY102" s="1">
        <v>0</v>
      </c>
      <c r="HZ102" s="1">
        <v>0</v>
      </c>
      <c r="IA102" s="1">
        <v>1.8015200000000002E-4</v>
      </c>
      <c r="IB102" s="1">
        <v>0.11719313995386701</v>
      </c>
      <c r="IC102" s="1">
        <v>1.103001783786836</v>
      </c>
      <c r="ID102" s="1">
        <v>0</v>
      </c>
      <c r="IE102" s="1">
        <v>0</v>
      </c>
      <c r="IF102" s="1">
        <v>0</v>
      </c>
      <c r="IG102" s="1">
        <v>0</v>
      </c>
      <c r="IH102" s="1">
        <v>0</v>
      </c>
      <c r="II102" s="1">
        <v>0</v>
      </c>
      <c r="IJ102" s="1">
        <v>0</v>
      </c>
      <c r="IK102" s="1">
        <v>0</v>
      </c>
      <c r="IL102" s="1">
        <v>0</v>
      </c>
      <c r="IM102" s="1">
        <v>0</v>
      </c>
      <c r="IN102" s="1">
        <v>0</v>
      </c>
      <c r="IO102" s="1">
        <v>0</v>
      </c>
      <c r="IP102" s="1">
        <v>0</v>
      </c>
      <c r="IQ102" s="1">
        <v>0</v>
      </c>
      <c r="IR102" s="1">
        <v>0</v>
      </c>
      <c r="IS102" s="1">
        <v>0</v>
      </c>
      <c r="IT102" s="1">
        <v>0</v>
      </c>
      <c r="IU102" s="1">
        <v>0</v>
      </c>
      <c r="IV102" s="1">
        <v>0</v>
      </c>
      <c r="IW102" s="1">
        <v>0</v>
      </c>
      <c r="IX102" s="1">
        <v>0</v>
      </c>
      <c r="IY102" s="1">
        <v>0</v>
      </c>
      <c r="IZ102" s="1">
        <v>0</v>
      </c>
      <c r="JA102" s="1">
        <v>0</v>
      </c>
      <c r="JB102" s="1">
        <v>0</v>
      </c>
      <c r="JC102" s="1">
        <v>0</v>
      </c>
      <c r="JD102" s="1">
        <v>0</v>
      </c>
      <c r="JE102" s="1">
        <v>0</v>
      </c>
      <c r="JF102" s="1">
        <v>0</v>
      </c>
      <c r="JG102" s="1">
        <v>0</v>
      </c>
      <c r="JH102" s="1">
        <v>0</v>
      </c>
      <c r="JI102" s="1">
        <v>0</v>
      </c>
      <c r="JJ102" s="1">
        <v>0</v>
      </c>
      <c r="JK102" s="1">
        <v>0</v>
      </c>
      <c r="JL102" s="1">
        <v>0</v>
      </c>
      <c r="JM102" s="1">
        <v>0</v>
      </c>
      <c r="JN102" s="1">
        <v>58.332777617745158</v>
      </c>
      <c r="JO102" s="1">
        <v>0.90020614585897207</v>
      </c>
      <c r="JP102" s="1">
        <v>13.390344111423122</v>
      </c>
      <c r="JQ102" s="1">
        <v>0.51932077932062148</v>
      </c>
      <c r="JR102" s="1">
        <v>0</v>
      </c>
      <c r="JS102" s="1">
        <v>7.910053078444915</v>
      </c>
      <c r="JT102" s="1">
        <v>0.32814581665975096</v>
      </c>
      <c r="JU102" s="1">
        <v>2.6612340825304708</v>
      </c>
      <c r="JV102" s="1">
        <v>0</v>
      </c>
      <c r="JW102" s="1">
        <v>0</v>
      </c>
      <c r="JX102" s="1">
        <v>7.3871653177560397</v>
      </c>
      <c r="JY102" s="1">
        <v>3.8950993204892157</v>
      </c>
      <c r="JZ102" s="1">
        <v>0.54946527418672941</v>
      </c>
      <c r="KA102" s="1">
        <v>0.36425193834340897</v>
      </c>
      <c r="KB102" s="1">
        <v>3.7619365172416117</v>
      </c>
      <c r="KC102" s="1">
        <v>0</v>
      </c>
    </row>
    <row r="103" spans="1:289" ht="11" customHeight="1" x14ac:dyDescent="0.15">
      <c r="A103" s="1" t="s">
        <v>112</v>
      </c>
      <c r="B103" s="1">
        <v>994.62011478133002</v>
      </c>
      <c r="D103" s="1">
        <v>96.930168078103762</v>
      </c>
      <c r="CA103" s="1">
        <v>0</v>
      </c>
      <c r="CB103" s="1">
        <v>0</v>
      </c>
      <c r="CC103" s="1">
        <v>0</v>
      </c>
      <c r="CD103" s="1">
        <v>0</v>
      </c>
      <c r="CE103" s="1">
        <v>0</v>
      </c>
      <c r="CF103" s="1">
        <v>0</v>
      </c>
      <c r="CG103" s="1">
        <v>0</v>
      </c>
      <c r="CH103" s="1">
        <v>0</v>
      </c>
      <c r="CI103" s="1">
        <v>0</v>
      </c>
      <c r="CJ103" s="1">
        <v>0</v>
      </c>
      <c r="CK103" s="1">
        <v>0</v>
      </c>
      <c r="CL103" s="1">
        <v>0</v>
      </c>
      <c r="CM103" s="1">
        <v>0</v>
      </c>
      <c r="CN103" s="1">
        <v>0</v>
      </c>
      <c r="CO103" s="1">
        <v>0</v>
      </c>
      <c r="CP103" s="1">
        <v>0</v>
      </c>
      <c r="CQ103" s="1">
        <v>0</v>
      </c>
      <c r="CR103" s="1">
        <v>0</v>
      </c>
      <c r="CS103" s="1">
        <v>0</v>
      </c>
      <c r="CT103" s="1">
        <v>0</v>
      </c>
      <c r="CU103" s="1">
        <v>0</v>
      </c>
      <c r="CV103" s="1">
        <v>0</v>
      </c>
      <c r="CW103" s="1">
        <v>0</v>
      </c>
      <c r="CX103" s="1">
        <v>0</v>
      </c>
      <c r="CY103" s="1">
        <v>0</v>
      </c>
      <c r="CZ103" s="1">
        <v>0</v>
      </c>
      <c r="DA103" s="1">
        <v>0</v>
      </c>
      <c r="DB103" s="1">
        <v>0</v>
      </c>
      <c r="DC103" s="1">
        <v>0</v>
      </c>
      <c r="DD103" s="1">
        <v>0</v>
      </c>
      <c r="DE103" s="1">
        <v>0</v>
      </c>
      <c r="DF103" s="1">
        <v>0</v>
      </c>
      <c r="DG103" s="1">
        <v>0</v>
      </c>
      <c r="DH103" s="1">
        <v>0.70393178738376705</v>
      </c>
      <c r="DI103" s="1">
        <v>0</v>
      </c>
      <c r="DJ103" s="1">
        <v>71.279771776896808</v>
      </c>
      <c r="DK103" s="1">
        <v>0</v>
      </c>
      <c r="DL103" s="1">
        <v>0</v>
      </c>
      <c r="DM103" s="1">
        <v>0.38122434491572682</v>
      </c>
      <c r="DN103" s="1">
        <v>0</v>
      </c>
      <c r="DO103" s="1">
        <v>0</v>
      </c>
      <c r="DP103" s="1">
        <v>0</v>
      </c>
      <c r="DQ103" s="1">
        <v>0</v>
      </c>
      <c r="DR103" s="1">
        <v>0</v>
      </c>
      <c r="DS103" s="1">
        <v>0</v>
      </c>
      <c r="DT103" s="1">
        <v>0</v>
      </c>
      <c r="DU103" s="1">
        <v>0</v>
      </c>
      <c r="DV103" s="1">
        <v>0</v>
      </c>
      <c r="DW103" s="1">
        <v>0</v>
      </c>
      <c r="DX103" s="1">
        <v>0</v>
      </c>
      <c r="DY103" s="1">
        <v>0</v>
      </c>
      <c r="DZ103" s="1">
        <v>0</v>
      </c>
      <c r="EA103" s="1">
        <v>0</v>
      </c>
      <c r="EB103" s="1">
        <v>0</v>
      </c>
      <c r="EC103" s="1">
        <v>0</v>
      </c>
      <c r="ED103" s="1">
        <v>0</v>
      </c>
      <c r="EE103" s="1">
        <v>0</v>
      </c>
      <c r="EF103" s="1">
        <v>2.1574674516078591</v>
      </c>
      <c r="EG103" s="1">
        <v>0</v>
      </c>
      <c r="EH103" s="1">
        <v>47.772303824791173</v>
      </c>
      <c r="EI103" s="1">
        <v>0</v>
      </c>
      <c r="EJ103" s="1">
        <v>0</v>
      </c>
      <c r="EK103" s="1">
        <v>0</v>
      </c>
      <c r="EL103" s="1">
        <v>0</v>
      </c>
      <c r="EM103" s="1">
        <v>0</v>
      </c>
      <c r="EN103" s="1">
        <v>0</v>
      </c>
      <c r="EO103" s="1">
        <v>0</v>
      </c>
      <c r="EP103" s="1">
        <v>0</v>
      </c>
      <c r="EQ103" s="1">
        <v>0</v>
      </c>
      <c r="ER103" s="1">
        <v>0</v>
      </c>
      <c r="ES103" s="1">
        <v>0</v>
      </c>
      <c r="ET103" s="1">
        <v>0</v>
      </c>
      <c r="EU103" s="1">
        <v>0</v>
      </c>
      <c r="EV103" s="1">
        <v>0</v>
      </c>
      <c r="EW103" s="1">
        <v>0</v>
      </c>
      <c r="EX103" s="1">
        <v>0</v>
      </c>
      <c r="EY103" s="1">
        <v>0</v>
      </c>
      <c r="EZ103" s="1">
        <v>0</v>
      </c>
      <c r="FA103" s="1">
        <v>0</v>
      </c>
      <c r="FB103" s="1">
        <v>0</v>
      </c>
      <c r="FC103" s="1">
        <v>0</v>
      </c>
      <c r="FD103" s="1">
        <v>0</v>
      </c>
      <c r="FE103" s="1">
        <v>0</v>
      </c>
      <c r="FF103" s="1">
        <v>0</v>
      </c>
      <c r="FG103" s="1">
        <v>0</v>
      </c>
      <c r="FH103" s="1">
        <v>0</v>
      </c>
      <c r="FI103" s="1">
        <v>0</v>
      </c>
      <c r="FJ103" s="1">
        <v>0</v>
      </c>
      <c r="FK103" s="1">
        <v>0</v>
      </c>
      <c r="FL103" s="1">
        <v>0</v>
      </c>
      <c r="FM103" s="1">
        <v>0</v>
      </c>
      <c r="FN103" s="1">
        <v>0</v>
      </c>
      <c r="FO103" s="1">
        <v>0</v>
      </c>
      <c r="FP103" s="1">
        <v>0</v>
      </c>
      <c r="FQ103" s="1">
        <v>0</v>
      </c>
      <c r="FR103" s="1">
        <v>0</v>
      </c>
      <c r="FS103" s="1">
        <v>0</v>
      </c>
      <c r="FT103" s="1">
        <v>0</v>
      </c>
      <c r="FU103" s="1">
        <v>0</v>
      </c>
      <c r="FV103" s="1">
        <v>0</v>
      </c>
      <c r="FW103" s="1">
        <v>0</v>
      </c>
      <c r="FX103" s="1">
        <v>0</v>
      </c>
      <c r="FY103" s="1">
        <v>0.61630672044944923</v>
      </c>
      <c r="FZ103" s="1">
        <v>0</v>
      </c>
      <c r="GA103" s="1">
        <v>20.081977304993714</v>
      </c>
      <c r="GB103" s="1">
        <v>0</v>
      </c>
      <c r="GC103" s="1">
        <v>0</v>
      </c>
      <c r="GD103" s="1">
        <v>0</v>
      </c>
      <c r="GE103" s="1">
        <v>0</v>
      </c>
      <c r="GF103" s="1">
        <v>0</v>
      </c>
      <c r="GG103" s="1">
        <v>0</v>
      </c>
      <c r="GH103" s="1">
        <v>0</v>
      </c>
      <c r="GI103" s="1">
        <v>0</v>
      </c>
      <c r="GJ103" s="1">
        <v>0</v>
      </c>
      <c r="GK103" s="1">
        <v>0</v>
      </c>
      <c r="GL103" s="1">
        <v>0</v>
      </c>
      <c r="GM103" s="1">
        <v>0</v>
      </c>
      <c r="GN103" s="1">
        <v>0</v>
      </c>
      <c r="GO103" s="1">
        <v>0</v>
      </c>
      <c r="GP103" s="1">
        <v>0</v>
      </c>
      <c r="GQ103" s="1">
        <v>0</v>
      </c>
      <c r="GR103" s="1">
        <v>0</v>
      </c>
      <c r="GS103" s="1">
        <v>0</v>
      </c>
      <c r="GT103" s="1">
        <v>0</v>
      </c>
      <c r="GU103" s="1">
        <v>0</v>
      </c>
      <c r="GV103" s="1">
        <v>0</v>
      </c>
      <c r="GW103" s="1">
        <v>0</v>
      </c>
      <c r="GX103" s="1">
        <v>0</v>
      </c>
      <c r="GY103" s="1">
        <v>0</v>
      </c>
      <c r="GZ103" s="1">
        <v>0</v>
      </c>
      <c r="HA103" s="1">
        <v>0</v>
      </c>
      <c r="HB103" s="1">
        <v>0</v>
      </c>
      <c r="HC103" s="1">
        <v>0</v>
      </c>
      <c r="HD103" s="1">
        <v>0</v>
      </c>
      <c r="HE103" s="1">
        <v>0</v>
      </c>
      <c r="HF103" s="1">
        <v>0</v>
      </c>
      <c r="HG103" s="1">
        <v>0</v>
      </c>
      <c r="HH103" s="1">
        <v>0</v>
      </c>
      <c r="HI103" s="1">
        <v>0</v>
      </c>
      <c r="HJ103" s="1">
        <v>0</v>
      </c>
      <c r="HK103" s="1">
        <v>0</v>
      </c>
      <c r="HL103" s="1">
        <v>0.24567084687006338</v>
      </c>
      <c r="HM103" s="1">
        <v>0</v>
      </c>
      <c r="HN103" s="1">
        <v>8.6182977890244228</v>
      </c>
      <c r="HO103" s="1">
        <v>0</v>
      </c>
      <c r="HP103" s="1">
        <v>0</v>
      </c>
      <c r="HQ103" s="1">
        <v>0</v>
      </c>
      <c r="HR103" s="1">
        <v>0</v>
      </c>
      <c r="HS103" s="1">
        <v>0</v>
      </c>
      <c r="HT103" s="1">
        <v>0</v>
      </c>
      <c r="HU103" s="1">
        <v>0</v>
      </c>
      <c r="HV103" s="1">
        <v>0</v>
      </c>
      <c r="HW103" s="1">
        <v>0</v>
      </c>
      <c r="HX103" s="1">
        <v>0</v>
      </c>
      <c r="HY103" s="1">
        <v>0</v>
      </c>
      <c r="HZ103" s="1">
        <v>0</v>
      </c>
      <c r="IA103" s="1">
        <v>0.10987829117815133</v>
      </c>
      <c r="IB103" s="1">
        <v>0</v>
      </c>
      <c r="IC103" s="1">
        <v>1.103001783786836</v>
      </c>
      <c r="ID103" s="1">
        <v>0</v>
      </c>
      <c r="IE103" s="1">
        <v>0</v>
      </c>
      <c r="IF103" s="1">
        <v>0</v>
      </c>
      <c r="IG103" s="1">
        <v>0</v>
      </c>
      <c r="IH103" s="1">
        <v>0</v>
      </c>
      <c r="II103" s="1">
        <v>0</v>
      </c>
      <c r="IJ103" s="1">
        <v>0</v>
      </c>
      <c r="IK103" s="1">
        <v>0</v>
      </c>
      <c r="IL103" s="1">
        <v>0</v>
      </c>
      <c r="IM103" s="1">
        <v>0</v>
      </c>
      <c r="IN103" s="1">
        <v>0</v>
      </c>
      <c r="IO103" s="1">
        <v>0</v>
      </c>
      <c r="IP103" s="1">
        <v>0</v>
      </c>
      <c r="IQ103" s="1">
        <v>0</v>
      </c>
      <c r="IR103" s="1">
        <v>0</v>
      </c>
      <c r="IS103" s="1">
        <v>0</v>
      </c>
      <c r="IT103" s="1">
        <v>0</v>
      </c>
      <c r="IU103" s="1">
        <v>0</v>
      </c>
      <c r="IV103" s="1">
        <v>0</v>
      </c>
      <c r="IW103" s="1">
        <v>0</v>
      </c>
      <c r="IX103" s="1">
        <v>0</v>
      </c>
      <c r="IY103" s="1">
        <v>0</v>
      </c>
      <c r="IZ103" s="1">
        <v>0</v>
      </c>
      <c r="JA103" s="1">
        <v>0</v>
      </c>
      <c r="JB103" s="1">
        <v>0</v>
      </c>
      <c r="JC103" s="1">
        <v>0</v>
      </c>
      <c r="JD103" s="1">
        <v>0</v>
      </c>
      <c r="JE103" s="1">
        <v>0</v>
      </c>
      <c r="JF103" s="1">
        <v>0</v>
      </c>
      <c r="JG103" s="1">
        <v>0</v>
      </c>
      <c r="JH103" s="1">
        <v>0</v>
      </c>
      <c r="JI103" s="1">
        <v>0</v>
      </c>
      <c r="JJ103" s="1">
        <v>0</v>
      </c>
      <c r="JK103" s="1">
        <v>0</v>
      </c>
      <c r="JL103" s="1">
        <v>0</v>
      </c>
      <c r="JM103" s="1">
        <v>0</v>
      </c>
      <c r="JN103" s="1">
        <v>58.933331881598384</v>
      </c>
      <c r="JO103" s="1">
        <v>0.86338805483625258</v>
      </c>
      <c r="JP103" s="1">
        <v>13.165430412127089</v>
      </c>
      <c r="JQ103" s="1">
        <v>0.47819807613550169</v>
      </c>
      <c r="JR103" s="1">
        <v>0</v>
      </c>
      <c r="JS103" s="1">
        <v>7.7972688762810991</v>
      </c>
      <c r="JT103" s="1">
        <v>0.33539968509385987</v>
      </c>
      <c r="JU103" s="1">
        <v>2.4962368866580045</v>
      </c>
      <c r="JV103" s="1">
        <v>0</v>
      </c>
      <c r="JW103" s="1">
        <v>0</v>
      </c>
      <c r="JX103" s="1">
        <v>7.2128745368994096</v>
      </c>
      <c r="JY103" s="1">
        <v>3.97153787638005</v>
      </c>
      <c r="JZ103" s="1">
        <v>0.57052343191845589</v>
      </c>
      <c r="KA103" s="1">
        <v>0.37862309255904963</v>
      </c>
      <c r="KB103" s="1">
        <v>3.7971871895128317</v>
      </c>
      <c r="KC103" s="1">
        <v>0</v>
      </c>
    </row>
    <row r="104" spans="1:289" ht="11" customHeight="1" x14ac:dyDescent="0.15">
      <c r="A104" s="1" t="s">
        <v>106</v>
      </c>
      <c r="B104" s="1">
        <v>994.62011478133002</v>
      </c>
      <c r="D104" s="1">
        <v>96.930168078103762</v>
      </c>
      <c r="CA104" s="1">
        <v>0</v>
      </c>
      <c r="CB104" s="1">
        <v>0</v>
      </c>
      <c r="CC104" s="1">
        <v>0</v>
      </c>
      <c r="CD104" s="1">
        <v>0</v>
      </c>
      <c r="CE104" s="1">
        <v>0</v>
      </c>
      <c r="CF104" s="1">
        <v>0</v>
      </c>
      <c r="CG104" s="1">
        <v>0</v>
      </c>
      <c r="CH104" s="1">
        <v>0</v>
      </c>
      <c r="CI104" s="1">
        <v>0</v>
      </c>
      <c r="CJ104" s="1">
        <v>0</v>
      </c>
      <c r="CK104" s="1">
        <v>0</v>
      </c>
      <c r="CL104" s="1">
        <v>0</v>
      </c>
      <c r="CM104" s="1">
        <v>0</v>
      </c>
      <c r="CN104" s="1">
        <v>0</v>
      </c>
      <c r="CO104" s="1">
        <v>0</v>
      </c>
      <c r="CP104" s="1">
        <v>0</v>
      </c>
      <c r="CQ104" s="1">
        <v>0</v>
      </c>
      <c r="CR104" s="1">
        <v>0</v>
      </c>
      <c r="CS104" s="1">
        <v>0</v>
      </c>
      <c r="CT104" s="1">
        <v>0</v>
      </c>
      <c r="CU104" s="1">
        <v>0</v>
      </c>
      <c r="CV104" s="1">
        <v>0</v>
      </c>
      <c r="CW104" s="1">
        <v>0</v>
      </c>
      <c r="CX104" s="1">
        <v>0</v>
      </c>
      <c r="CY104" s="1">
        <v>0</v>
      </c>
      <c r="CZ104" s="1">
        <v>0</v>
      </c>
      <c r="DA104" s="1">
        <v>0</v>
      </c>
      <c r="DB104" s="1">
        <v>0</v>
      </c>
      <c r="DC104" s="1">
        <v>0</v>
      </c>
      <c r="DD104" s="1">
        <v>0</v>
      </c>
      <c r="DE104" s="1">
        <v>0</v>
      </c>
      <c r="DF104" s="1">
        <v>0</v>
      </c>
      <c r="DG104" s="1">
        <v>0</v>
      </c>
      <c r="DH104" s="1">
        <v>2.2556092499495775E-3</v>
      </c>
      <c r="DI104" s="1">
        <v>0.70167617813382122</v>
      </c>
      <c r="DJ104" s="1">
        <v>71.981447955030632</v>
      </c>
      <c r="DK104" s="1">
        <v>0</v>
      </c>
      <c r="DL104" s="1">
        <v>0</v>
      </c>
      <c r="DM104" s="1">
        <v>0.38122434491572682</v>
      </c>
      <c r="DN104" s="1">
        <v>0</v>
      </c>
      <c r="DO104" s="1">
        <v>0</v>
      </c>
      <c r="DP104" s="1">
        <v>0</v>
      </c>
      <c r="DQ104" s="1">
        <v>0</v>
      </c>
      <c r="DR104" s="1">
        <v>0</v>
      </c>
      <c r="DS104" s="1">
        <v>0</v>
      </c>
      <c r="DT104" s="1">
        <v>0</v>
      </c>
      <c r="DU104" s="1">
        <v>0</v>
      </c>
      <c r="DV104" s="1">
        <v>0</v>
      </c>
      <c r="DW104" s="1">
        <v>0</v>
      </c>
      <c r="DX104" s="1">
        <v>0</v>
      </c>
      <c r="DY104" s="1">
        <v>0</v>
      </c>
      <c r="DZ104" s="1">
        <v>0</v>
      </c>
      <c r="EA104" s="1">
        <v>0</v>
      </c>
      <c r="EB104" s="1">
        <v>0</v>
      </c>
      <c r="EC104" s="1">
        <v>0</v>
      </c>
      <c r="ED104" s="1">
        <v>0</v>
      </c>
      <c r="EE104" s="1">
        <v>0</v>
      </c>
      <c r="EF104" s="1">
        <v>2.7342379110137519E-3</v>
      </c>
      <c r="EG104" s="1">
        <v>2.1547332136968413</v>
      </c>
      <c r="EH104" s="1">
        <v>49.927037038488017</v>
      </c>
      <c r="EI104" s="1">
        <v>0</v>
      </c>
      <c r="EJ104" s="1">
        <v>0</v>
      </c>
      <c r="EK104" s="1">
        <v>0</v>
      </c>
      <c r="EL104" s="1">
        <v>0</v>
      </c>
      <c r="EM104" s="1">
        <v>0</v>
      </c>
      <c r="EN104" s="1">
        <v>0</v>
      </c>
      <c r="EO104" s="1">
        <v>0</v>
      </c>
      <c r="EP104" s="1">
        <v>0</v>
      </c>
      <c r="EQ104" s="1">
        <v>0</v>
      </c>
      <c r="ER104" s="1">
        <v>0</v>
      </c>
      <c r="ES104" s="1">
        <v>0</v>
      </c>
      <c r="ET104" s="1">
        <v>0</v>
      </c>
      <c r="EU104" s="1">
        <v>0</v>
      </c>
      <c r="EV104" s="1">
        <v>0</v>
      </c>
      <c r="EW104" s="1">
        <v>0</v>
      </c>
      <c r="EX104" s="1">
        <v>0</v>
      </c>
      <c r="EY104" s="1">
        <v>0</v>
      </c>
      <c r="EZ104" s="1">
        <v>0</v>
      </c>
      <c r="FA104" s="1">
        <v>0</v>
      </c>
      <c r="FB104" s="1">
        <v>0</v>
      </c>
      <c r="FC104" s="1">
        <v>0</v>
      </c>
      <c r="FD104" s="1">
        <v>0</v>
      </c>
      <c r="FE104" s="1">
        <v>0</v>
      </c>
      <c r="FF104" s="1">
        <v>0</v>
      </c>
      <c r="FG104" s="1">
        <v>0</v>
      </c>
      <c r="FH104" s="1">
        <v>0</v>
      </c>
      <c r="FI104" s="1">
        <v>0</v>
      </c>
      <c r="FJ104" s="1">
        <v>0</v>
      </c>
      <c r="FK104" s="1">
        <v>0</v>
      </c>
      <c r="FL104" s="1">
        <v>0</v>
      </c>
      <c r="FM104" s="1">
        <v>0</v>
      </c>
      <c r="FN104" s="1">
        <v>0</v>
      </c>
      <c r="FO104" s="1">
        <v>0</v>
      </c>
      <c r="FP104" s="1">
        <v>0</v>
      </c>
      <c r="FQ104" s="1">
        <v>0</v>
      </c>
      <c r="FR104" s="1">
        <v>0</v>
      </c>
      <c r="FS104" s="1">
        <v>0</v>
      </c>
      <c r="FT104" s="1">
        <v>0</v>
      </c>
      <c r="FU104" s="1">
        <v>0</v>
      </c>
      <c r="FV104" s="1">
        <v>0</v>
      </c>
      <c r="FW104" s="1">
        <v>0</v>
      </c>
      <c r="FX104" s="1">
        <v>0</v>
      </c>
      <c r="FY104" s="1">
        <v>1.690975439957857E-3</v>
      </c>
      <c r="FZ104" s="1">
        <v>0.61461574500949279</v>
      </c>
      <c r="GA104" s="1">
        <v>20.696593050003205</v>
      </c>
      <c r="GB104" s="1">
        <v>0</v>
      </c>
      <c r="GC104" s="1">
        <v>0</v>
      </c>
      <c r="GD104" s="1">
        <v>0</v>
      </c>
      <c r="GE104" s="1">
        <v>0</v>
      </c>
      <c r="GF104" s="1">
        <v>0</v>
      </c>
      <c r="GG104" s="1">
        <v>0</v>
      </c>
      <c r="GH104" s="1">
        <v>0</v>
      </c>
      <c r="GI104" s="1">
        <v>0</v>
      </c>
      <c r="GJ104" s="1">
        <v>0</v>
      </c>
      <c r="GK104" s="1">
        <v>0</v>
      </c>
      <c r="GL104" s="1">
        <v>0</v>
      </c>
      <c r="GM104" s="1">
        <v>0</v>
      </c>
      <c r="GN104" s="1">
        <v>0</v>
      </c>
      <c r="GO104" s="1">
        <v>0</v>
      </c>
      <c r="GP104" s="1">
        <v>0</v>
      </c>
      <c r="GQ104" s="1">
        <v>0</v>
      </c>
      <c r="GR104" s="1">
        <v>0</v>
      </c>
      <c r="GS104" s="1">
        <v>0</v>
      </c>
      <c r="GT104" s="1">
        <v>0</v>
      </c>
      <c r="GU104" s="1">
        <v>0</v>
      </c>
      <c r="GV104" s="1">
        <v>0</v>
      </c>
      <c r="GW104" s="1">
        <v>0</v>
      </c>
      <c r="GX104" s="1">
        <v>0</v>
      </c>
      <c r="GY104" s="1">
        <v>0</v>
      </c>
      <c r="GZ104" s="1">
        <v>0</v>
      </c>
      <c r="HA104" s="1">
        <v>0</v>
      </c>
      <c r="HB104" s="1">
        <v>0</v>
      </c>
      <c r="HC104" s="1">
        <v>0</v>
      </c>
      <c r="HD104" s="1">
        <v>0</v>
      </c>
      <c r="HE104" s="1">
        <v>0</v>
      </c>
      <c r="HF104" s="1">
        <v>0</v>
      </c>
      <c r="HG104" s="1">
        <v>0</v>
      </c>
      <c r="HH104" s="1">
        <v>0</v>
      </c>
      <c r="HI104" s="1">
        <v>0</v>
      </c>
      <c r="HJ104" s="1">
        <v>0</v>
      </c>
      <c r="HK104" s="1">
        <v>0</v>
      </c>
      <c r="HL104" s="1">
        <v>2.1376989947826585E-3</v>
      </c>
      <c r="HM104" s="1">
        <v>0.24353314787528046</v>
      </c>
      <c r="HN104" s="1">
        <v>8.8618309368997039</v>
      </c>
      <c r="HO104" s="1">
        <v>0</v>
      </c>
      <c r="HP104" s="1">
        <v>0</v>
      </c>
      <c r="HQ104" s="1">
        <v>0</v>
      </c>
      <c r="HR104" s="1">
        <v>0</v>
      </c>
      <c r="HS104" s="1">
        <v>0</v>
      </c>
      <c r="HT104" s="1">
        <v>0</v>
      </c>
      <c r="HU104" s="1">
        <v>0</v>
      </c>
      <c r="HV104" s="1">
        <v>0</v>
      </c>
      <c r="HW104" s="1">
        <v>0</v>
      </c>
      <c r="HX104" s="1">
        <v>0</v>
      </c>
      <c r="HY104" s="1">
        <v>0</v>
      </c>
      <c r="HZ104" s="1">
        <v>0</v>
      </c>
      <c r="IA104" s="1">
        <v>1.8015200000000002E-4</v>
      </c>
      <c r="IB104" s="1">
        <v>0.1096981391781514</v>
      </c>
      <c r="IC104" s="1">
        <v>1.2126999229649873</v>
      </c>
      <c r="ID104" s="1">
        <v>0</v>
      </c>
      <c r="IE104" s="1">
        <v>0</v>
      </c>
      <c r="IF104" s="1">
        <v>0</v>
      </c>
      <c r="IG104" s="1">
        <v>0</v>
      </c>
      <c r="IH104" s="1">
        <v>0</v>
      </c>
      <c r="II104" s="1">
        <v>0</v>
      </c>
      <c r="IJ104" s="1">
        <v>0</v>
      </c>
      <c r="IK104" s="1">
        <v>0</v>
      </c>
      <c r="IL104" s="1">
        <v>0</v>
      </c>
      <c r="IM104" s="1">
        <v>0</v>
      </c>
      <c r="IN104" s="1">
        <v>0</v>
      </c>
      <c r="IO104" s="1">
        <v>0</v>
      </c>
      <c r="IP104" s="1">
        <v>0</v>
      </c>
      <c r="IQ104" s="1">
        <v>0</v>
      </c>
      <c r="IR104" s="1">
        <v>0</v>
      </c>
      <c r="IS104" s="1">
        <v>0</v>
      </c>
      <c r="IT104" s="1">
        <v>0</v>
      </c>
      <c r="IU104" s="1">
        <v>0</v>
      </c>
      <c r="IV104" s="1">
        <v>0</v>
      </c>
      <c r="IW104" s="1">
        <v>0</v>
      </c>
      <c r="IX104" s="1">
        <v>0</v>
      </c>
      <c r="IY104" s="1">
        <v>0</v>
      </c>
      <c r="IZ104" s="1">
        <v>0</v>
      </c>
      <c r="JA104" s="1">
        <v>0</v>
      </c>
      <c r="JB104" s="1">
        <v>0</v>
      </c>
      <c r="JC104" s="1">
        <v>0</v>
      </c>
      <c r="JD104" s="1">
        <v>0</v>
      </c>
      <c r="JE104" s="1">
        <v>0</v>
      </c>
      <c r="JF104" s="1">
        <v>0</v>
      </c>
      <c r="JG104" s="1">
        <v>0</v>
      </c>
      <c r="JH104" s="1">
        <v>0</v>
      </c>
      <c r="JI104" s="1">
        <v>0</v>
      </c>
      <c r="JJ104" s="1">
        <v>0</v>
      </c>
      <c r="JK104" s="1">
        <v>0</v>
      </c>
      <c r="JL104" s="1">
        <v>0</v>
      </c>
      <c r="JM104" s="1">
        <v>0</v>
      </c>
      <c r="JN104" s="1">
        <v>58.933331881598384</v>
      </c>
      <c r="JO104" s="1">
        <v>0.86338805483625258</v>
      </c>
      <c r="JP104" s="1">
        <v>13.165430412127089</v>
      </c>
      <c r="JQ104" s="1">
        <v>0.47819807613550169</v>
      </c>
      <c r="JR104" s="1">
        <v>0</v>
      </c>
      <c r="JS104" s="1">
        <v>7.7972688762810991</v>
      </c>
      <c r="JT104" s="1">
        <v>0.33539968509385987</v>
      </c>
      <c r="JU104" s="1">
        <v>2.4962368866580045</v>
      </c>
      <c r="JV104" s="1">
        <v>0</v>
      </c>
      <c r="JW104" s="1">
        <v>0</v>
      </c>
      <c r="JX104" s="1">
        <v>7.2128745368994096</v>
      </c>
      <c r="JY104" s="1">
        <v>3.97153787638005</v>
      </c>
      <c r="JZ104" s="1">
        <v>0.57052343191845589</v>
      </c>
      <c r="KA104" s="1">
        <v>0.37862309255904963</v>
      </c>
      <c r="KB104" s="1">
        <v>3.7971871895128317</v>
      </c>
      <c r="KC104" s="1">
        <v>0</v>
      </c>
    </row>
    <row r="105" spans="1:289" ht="11" customHeight="1" x14ac:dyDescent="0.15">
      <c r="A105" s="1" t="s">
        <v>112</v>
      </c>
      <c r="B105" s="1">
        <v>989.62011478133002</v>
      </c>
      <c r="D105" s="1">
        <v>93.371143012642591</v>
      </c>
      <c r="CA105" s="1">
        <v>0</v>
      </c>
      <c r="CB105" s="1">
        <v>0</v>
      </c>
      <c r="CC105" s="1">
        <v>0</v>
      </c>
      <c r="CD105" s="1">
        <v>0</v>
      </c>
      <c r="CE105" s="1">
        <v>0</v>
      </c>
      <c r="CF105" s="1">
        <v>0</v>
      </c>
      <c r="CG105" s="1">
        <v>0</v>
      </c>
      <c r="CH105" s="1">
        <v>0</v>
      </c>
      <c r="CI105" s="1">
        <v>0</v>
      </c>
      <c r="CJ105" s="1">
        <v>0</v>
      </c>
      <c r="CK105" s="1">
        <v>0</v>
      </c>
      <c r="CL105" s="1">
        <v>0</v>
      </c>
      <c r="CM105" s="1">
        <v>0</v>
      </c>
      <c r="CN105" s="1">
        <v>0</v>
      </c>
      <c r="CO105" s="1">
        <v>0</v>
      </c>
      <c r="CP105" s="1">
        <v>0</v>
      </c>
      <c r="CQ105" s="1">
        <v>0</v>
      </c>
      <c r="CR105" s="1">
        <v>0</v>
      </c>
      <c r="CS105" s="1">
        <v>0</v>
      </c>
      <c r="CT105" s="1">
        <v>0</v>
      </c>
      <c r="CU105" s="1">
        <v>0</v>
      </c>
      <c r="CV105" s="1">
        <v>0</v>
      </c>
      <c r="CW105" s="1">
        <v>0</v>
      </c>
      <c r="CX105" s="1">
        <v>0</v>
      </c>
      <c r="CY105" s="1">
        <v>0</v>
      </c>
      <c r="CZ105" s="1">
        <v>0</v>
      </c>
      <c r="DA105" s="1">
        <v>0</v>
      </c>
      <c r="DB105" s="1">
        <v>0</v>
      </c>
      <c r="DC105" s="1">
        <v>0</v>
      </c>
      <c r="DD105" s="1">
        <v>0</v>
      </c>
      <c r="DE105" s="1">
        <v>0</v>
      </c>
      <c r="DF105" s="1">
        <v>0</v>
      </c>
      <c r="DG105" s="1">
        <v>0</v>
      </c>
      <c r="DH105" s="1">
        <v>0.61841081053024882</v>
      </c>
      <c r="DI105" s="1">
        <v>0</v>
      </c>
      <c r="DJ105" s="1">
        <v>71.981447955030632</v>
      </c>
      <c r="DK105" s="1">
        <v>0</v>
      </c>
      <c r="DL105" s="1">
        <v>0</v>
      </c>
      <c r="DM105" s="1">
        <v>0.38122434491572682</v>
      </c>
      <c r="DN105" s="1">
        <v>0</v>
      </c>
      <c r="DO105" s="1">
        <v>0</v>
      </c>
      <c r="DP105" s="1">
        <v>0</v>
      </c>
      <c r="DQ105" s="1">
        <v>0</v>
      </c>
      <c r="DR105" s="1">
        <v>0</v>
      </c>
      <c r="DS105" s="1">
        <v>0</v>
      </c>
      <c r="DT105" s="1">
        <v>0</v>
      </c>
      <c r="DU105" s="1">
        <v>0</v>
      </c>
      <c r="DV105" s="1">
        <v>0</v>
      </c>
      <c r="DW105" s="1">
        <v>0</v>
      </c>
      <c r="DX105" s="1">
        <v>0</v>
      </c>
      <c r="DY105" s="1">
        <v>0</v>
      </c>
      <c r="DZ105" s="1">
        <v>0</v>
      </c>
      <c r="EA105" s="1">
        <v>0</v>
      </c>
      <c r="EB105" s="1">
        <v>0</v>
      </c>
      <c r="EC105" s="1">
        <v>0</v>
      </c>
      <c r="ED105" s="1">
        <v>0</v>
      </c>
      <c r="EE105" s="1">
        <v>0</v>
      </c>
      <c r="EF105" s="1">
        <v>2.0406625405218888</v>
      </c>
      <c r="EG105" s="1">
        <v>0</v>
      </c>
      <c r="EH105" s="1">
        <v>49.927037038488017</v>
      </c>
      <c r="EI105" s="1">
        <v>0</v>
      </c>
      <c r="EJ105" s="1">
        <v>0</v>
      </c>
      <c r="EK105" s="1">
        <v>0</v>
      </c>
      <c r="EL105" s="1">
        <v>0</v>
      </c>
      <c r="EM105" s="1">
        <v>0</v>
      </c>
      <c r="EN105" s="1">
        <v>0</v>
      </c>
      <c r="EO105" s="1">
        <v>0</v>
      </c>
      <c r="EP105" s="1">
        <v>0</v>
      </c>
      <c r="EQ105" s="1">
        <v>0</v>
      </c>
      <c r="ER105" s="1">
        <v>0</v>
      </c>
      <c r="ES105" s="1">
        <v>0</v>
      </c>
      <c r="ET105" s="1">
        <v>0</v>
      </c>
      <c r="EU105" s="1">
        <v>0</v>
      </c>
      <c r="EV105" s="1">
        <v>0</v>
      </c>
      <c r="EW105" s="1">
        <v>0</v>
      </c>
      <c r="EX105" s="1">
        <v>0</v>
      </c>
      <c r="EY105" s="1">
        <v>0</v>
      </c>
      <c r="EZ105" s="1">
        <v>0</v>
      </c>
      <c r="FA105" s="1">
        <v>0</v>
      </c>
      <c r="FB105" s="1">
        <v>0</v>
      </c>
      <c r="FC105" s="1">
        <v>0</v>
      </c>
      <c r="FD105" s="1">
        <v>0</v>
      </c>
      <c r="FE105" s="1">
        <v>0</v>
      </c>
      <c r="FF105" s="1">
        <v>0</v>
      </c>
      <c r="FG105" s="1">
        <v>0</v>
      </c>
      <c r="FH105" s="1">
        <v>0</v>
      </c>
      <c r="FI105" s="1">
        <v>0</v>
      </c>
      <c r="FJ105" s="1">
        <v>0</v>
      </c>
      <c r="FK105" s="1">
        <v>0</v>
      </c>
      <c r="FL105" s="1">
        <v>0</v>
      </c>
      <c r="FM105" s="1">
        <v>0</v>
      </c>
      <c r="FN105" s="1">
        <v>0</v>
      </c>
      <c r="FO105" s="1">
        <v>0</v>
      </c>
      <c r="FP105" s="1">
        <v>0</v>
      </c>
      <c r="FQ105" s="1">
        <v>0</v>
      </c>
      <c r="FR105" s="1">
        <v>0</v>
      </c>
      <c r="FS105" s="1">
        <v>0</v>
      </c>
      <c r="FT105" s="1">
        <v>0</v>
      </c>
      <c r="FU105" s="1">
        <v>0</v>
      </c>
      <c r="FV105" s="1">
        <v>0</v>
      </c>
      <c r="FW105" s="1">
        <v>0</v>
      </c>
      <c r="FX105" s="1">
        <v>0</v>
      </c>
      <c r="FY105" s="1">
        <v>0.58414395078959225</v>
      </c>
      <c r="FZ105" s="1">
        <v>0</v>
      </c>
      <c r="GA105" s="1">
        <v>20.696593050003205</v>
      </c>
      <c r="GB105" s="1">
        <v>0</v>
      </c>
      <c r="GC105" s="1">
        <v>0</v>
      </c>
      <c r="GD105" s="1">
        <v>0</v>
      </c>
      <c r="GE105" s="1">
        <v>0</v>
      </c>
      <c r="GF105" s="1">
        <v>0</v>
      </c>
      <c r="GG105" s="1">
        <v>0</v>
      </c>
      <c r="GH105" s="1">
        <v>0</v>
      </c>
      <c r="GI105" s="1">
        <v>0</v>
      </c>
      <c r="GJ105" s="1">
        <v>0</v>
      </c>
      <c r="GK105" s="1">
        <v>0</v>
      </c>
      <c r="GL105" s="1">
        <v>0</v>
      </c>
      <c r="GM105" s="1">
        <v>0</v>
      </c>
      <c r="GN105" s="1">
        <v>0</v>
      </c>
      <c r="GO105" s="1">
        <v>0</v>
      </c>
      <c r="GP105" s="1">
        <v>0</v>
      </c>
      <c r="GQ105" s="1">
        <v>0</v>
      </c>
      <c r="GR105" s="1">
        <v>0</v>
      </c>
      <c r="GS105" s="1">
        <v>0</v>
      </c>
      <c r="GT105" s="1">
        <v>0</v>
      </c>
      <c r="GU105" s="1">
        <v>0</v>
      </c>
      <c r="GV105" s="1">
        <v>0</v>
      </c>
      <c r="GW105" s="1">
        <v>0</v>
      </c>
      <c r="GX105" s="1">
        <v>0</v>
      </c>
      <c r="GY105" s="1">
        <v>0</v>
      </c>
      <c r="GZ105" s="1">
        <v>0</v>
      </c>
      <c r="HA105" s="1">
        <v>0</v>
      </c>
      <c r="HB105" s="1">
        <v>0</v>
      </c>
      <c r="HC105" s="1">
        <v>0</v>
      </c>
      <c r="HD105" s="1">
        <v>0</v>
      </c>
      <c r="HE105" s="1">
        <v>0</v>
      </c>
      <c r="HF105" s="1">
        <v>0</v>
      </c>
      <c r="HG105" s="1">
        <v>0</v>
      </c>
      <c r="HH105" s="1">
        <v>0</v>
      </c>
      <c r="HI105" s="1">
        <v>0</v>
      </c>
      <c r="HJ105" s="1">
        <v>0</v>
      </c>
      <c r="HK105" s="1">
        <v>0</v>
      </c>
      <c r="HL105" s="1">
        <v>0.22168302944238297</v>
      </c>
      <c r="HM105" s="1">
        <v>0</v>
      </c>
      <c r="HN105" s="1">
        <v>8.8618309368997039</v>
      </c>
      <c r="HO105" s="1">
        <v>0</v>
      </c>
      <c r="HP105" s="1">
        <v>0</v>
      </c>
      <c r="HQ105" s="1">
        <v>0</v>
      </c>
      <c r="HR105" s="1">
        <v>0</v>
      </c>
      <c r="HS105" s="1">
        <v>0</v>
      </c>
      <c r="HT105" s="1">
        <v>0</v>
      </c>
      <c r="HU105" s="1">
        <v>0</v>
      </c>
      <c r="HV105" s="1">
        <v>0</v>
      </c>
      <c r="HW105" s="1">
        <v>0</v>
      </c>
      <c r="HX105" s="1">
        <v>0</v>
      </c>
      <c r="HY105" s="1">
        <v>0</v>
      </c>
      <c r="HZ105" s="1">
        <v>0</v>
      </c>
      <c r="IA105" s="1">
        <v>0.10312340777267848</v>
      </c>
      <c r="IB105" s="1">
        <v>0</v>
      </c>
      <c r="IC105" s="1">
        <v>1.2126999229649873</v>
      </c>
      <c r="ID105" s="1">
        <v>0</v>
      </c>
      <c r="IE105" s="1">
        <v>0</v>
      </c>
      <c r="IF105" s="1">
        <v>0</v>
      </c>
      <c r="IG105" s="1">
        <v>0</v>
      </c>
      <c r="IH105" s="1">
        <v>0</v>
      </c>
      <c r="II105" s="1">
        <v>0</v>
      </c>
      <c r="IJ105" s="1">
        <v>0</v>
      </c>
      <c r="IK105" s="1">
        <v>0</v>
      </c>
      <c r="IL105" s="1">
        <v>0</v>
      </c>
      <c r="IM105" s="1">
        <v>0</v>
      </c>
      <c r="IN105" s="1">
        <v>0</v>
      </c>
      <c r="IO105" s="1">
        <v>0</v>
      </c>
      <c r="IP105" s="1">
        <v>0</v>
      </c>
      <c r="IQ105" s="1">
        <v>0</v>
      </c>
      <c r="IR105" s="1">
        <v>0</v>
      </c>
      <c r="IS105" s="1">
        <v>0</v>
      </c>
      <c r="IT105" s="1">
        <v>0</v>
      </c>
      <c r="IU105" s="1">
        <v>0</v>
      </c>
      <c r="IV105" s="1">
        <v>0</v>
      </c>
      <c r="IW105" s="1">
        <v>0</v>
      </c>
      <c r="IX105" s="1">
        <v>0</v>
      </c>
      <c r="IY105" s="1">
        <v>0</v>
      </c>
      <c r="IZ105" s="1">
        <v>0</v>
      </c>
      <c r="JA105" s="1">
        <v>0</v>
      </c>
      <c r="JB105" s="1">
        <v>0</v>
      </c>
      <c r="JC105" s="1">
        <v>0</v>
      </c>
      <c r="JD105" s="1">
        <v>0</v>
      </c>
      <c r="JE105" s="1">
        <v>0</v>
      </c>
      <c r="JF105" s="1">
        <v>0</v>
      </c>
      <c r="JG105" s="1">
        <v>0</v>
      </c>
      <c r="JH105" s="1">
        <v>0</v>
      </c>
      <c r="JI105" s="1">
        <v>0</v>
      </c>
      <c r="JJ105" s="1">
        <v>0</v>
      </c>
      <c r="JK105" s="1">
        <v>0</v>
      </c>
      <c r="JL105" s="1">
        <v>0</v>
      </c>
      <c r="JM105" s="1">
        <v>0</v>
      </c>
      <c r="JN105" s="1">
        <v>59.527049353191032</v>
      </c>
      <c r="JO105" s="1">
        <v>0.82851649054175114</v>
      </c>
      <c r="JP105" s="1">
        <v>12.937435374700632</v>
      </c>
      <c r="JQ105" s="1">
        <v>0.44098266886671933</v>
      </c>
      <c r="JR105" s="1">
        <v>0</v>
      </c>
      <c r="JS105" s="1">
        <v>7.6759005080108285</v>
      </c>
      <c r="JT105" s="1">
        <v>0.34223094500942547</v>
      </c>
      <c r="JU105" s="1">
        <v>2.3402873988798851</v>
      </c>
      <c r="JV105" s="1">
        <v>0</v>
      </c>
      <c r="JW105" s="1">
        <v>0</v>
      </c>
      <c r="JX105" s="1">
        <v>7.0474682021983535</v>
      </c>
      <c r="JY105" s="1">
        <v>4.0437799572967776</v>
      </c>
      <c r="JZ105" s="1">
        <v>0.59162126571601492</v>
      </c>
      <c r="KA105" s="1">
        <v>0.39305505765342141</v>
      </c>
      <c r="KB105" s="1">
        <v>3.8316727779351636</v>
      </c>
      <c r="KC105" s="1">
        <v>0</v>
      </c>
    </row>
    <row r="106" spans="1:289" ht="11" customHeight="1" x14ac:dyDescent="0.15">
      <c r="A106" s="1" t="s">
        <v>106</v>
      </c>
      <c r="B106" s="1">
        <v>989.62011478133002</v>
      </c>
      <c r="D106" s="1">
        <v>93.371143012642591</v>
      </c>
      <c r="CA106" s="1">
        <v>0</v>
      </c>
      <c r="CB106" s="1">
        <v>0</v>
      </c>
      <c r="CC106" s="1">
        <v>0</v>
      </c>
      <c r="CD106" s="1">
        <v>0</v>
      </c>
      <c r="CE106" s="1">
        <v>0</v>
      </c>
      <c r="CF106" s="1">
        <v>0</v>
      </c>
      <c r="CG106" s="1">
        <v>0</v>
      </c>
      <c r="CH106" s="1">
        <v>0</v>
      </c>
      <c r="CI106" s="1">
        <v>0</v>
      </c>
      <c r="CJ106" s="1">
        <v>0</v>
      </c>
      <c r="CK106" s="1">
        <v>0</v>
      </c>
      <c r="CL106" s="1">
        <v>0</v>
      </c>
      <c r="CM106" s="1">
        <v>0</v>
      </c>
      <c r="CN106" s="1">
        <v>0</v>
      </c>
      <c r="CO106" s="1">
        <v>0</v>
      </c>
      <c r="CP106" s="1">
        <v>0</v>
      </c>
      <c r="CQ106" s="1">
        <v>0</v>
      </c>
      <c r="CR106" s="1">
        <v>0</v>
      </c>
      <c r="CS106" s="1">
        <v>0</v>
      </c>
      <c r="CT106" s="1">
        <v>0</v>
      </c>
      <c r="CU106" s="1">
        <v>0</v>
      </c>
      <c r="CV106" s="1">
        <v>0</v>
      </c>
      <c r="CW106" s="1">
        <v>0</v>
      </c>
      <c r="CX106" s="1">
        <v>0</v>
      </c>
      <c r="CY106" s="1">
        <v>0</v>
      </c>
      <c r="CZ106" s="1">
        <v>0</v>
      </c>
      <c r="DA106" s="1">
        <v>0</v>
      </c>
      <c r="DB106" s="1">
        <v>0</v>
      </c>
      <c r="DC106" s="1">
        <v>0</v>
      </c>
      <c r="DD106" s="1">
        <v>0</v>
      </c>
      <c r="DE106" s="1">
        <v>0</v>
      </c>
      <c r="DF106" s="1">
        <v>0</v>
      </c>
      <c r="DG106" s="1">
        <v>0</v>
      </c>
      <c r="DH106" s="1">
        <v>2.2575687184250674E-3</v>
      </c>
      <c r="DI106" s="1">
        <v>0.61615324181182185</v>
      </c>
      <c r="DJ106" s="1">
        <v>72.597601196842447</v>
      </c>
      <c r="DK106" s="1">
        <v>0</v>
      </c>
      <c r="DL106" s="1">
        <v>0</v>
      </c>
      <c r="DM106" s="1">
        <v>0.38122434491572682</v>
      </c>
      <c r="DN106" s="1">
        <v>0</v>
      </c>
      <c r="DO106" s="1">
        <v>0</v>
      </c>
      <c r="DP106" s="1">
        <v>0</v>
      </c>
      <c r="DQ106" s="1">
        <v>0</v>
      </c>
      <c r="DR106" s="1">
        <v>0</v>
      </c>
      <c r="DS106" s="1">
        <v>0</v>
      </c>
      <c r="DT106" s="1">
        <v>0</v>
      </c>
      <c r="DU106" s="1">
        <v>0</v>
      </c>
      <c r="DV106" s="1">
        <v>0</v>
      </c>
      <c r="DW106" s="1">
        <v>0</v>
      </c>
      <c r="DX106" s="1">
        <v>0</v>
      </c>
      <c r="DY106" s="1">
        <v>0</v>
      </c>
      <c r="DZ106" s="1">
        <v>0</v>
      </c>
      <c r="EA106" s="1">
        <v>0</v>
      </c>
      <c r="EB106" s="1">
        <v>0</v>
      </c>
      <c r="EC106" s="1">
        <v>0</v>
      </c>
      <c r="ED106" s="1">
        <v>0</v>
      </c>
      <c r="EE106" s="1">
        <v>0</v>
      </c>
      <c r="EF106" s="1">
        <v>2.7320707493651676E-3</v>
      </c>
      <c r="EG106" s="1">
        <v>2.0379304697725269</v>
      </c>
      <c r="EH106" s="1">
        <v>51.964967508260543</v>
      </c>
      <c r="EI106" s="1">
        <v>0</v>
      </c>
      <c r="EJ106" s="1">
        <v>0</v>
      </c>
      <c r="EK106" s="1">
        <v>0</v>
      </c>
      <c r="EL106" s="1">
        <v>0</v>
      </c>
      <c r="EM106" s="1">
        <v>0</v>
      </c>
      <c r="EN106" s="1">
        <v>0</v>
      </c>
      <c r="EO106" s="1">
        <v>0</v>
      </c>
      <c r="EP106" s="1">
        <v>0</v>
      </c>
      <c r="EQ106" s="1">
        <v>0</v>
      </c>
      <c r="ER106" s="1">
        <v>0</v>
      </c>
      <c r="ES106" s="1">
        <v>0</v>
      </c>
      <c r="ET106" s="1">
        <v>0</v>
      </c>
      <c r="EU106" s="1">
        <v>0</v>
      </c>
      <c r="EV106" s="1">
        <v>0</v>
      </c>
      <c r="EW106" s="1">
        <v>0</v>
      </c>
      <c r="EX106" s="1">
        <v>0</v>
      </c>
      <c r="EY106" s="1">
        <v>0</v>
      </c>
      <c r="EZ106" s="1">
        <v>0</v>
      </c>
      <c r="FA106" s="1">
        <v>0</v>
      </c>
      <c r="FB106" s="1">
        <v>0</v>
      </c>
      <c r="FC106" s="1">
        <v>0</v>
      </c>
      <c r="FD106" s="1">
        <v>0</v>
      </c>
      <c r="FE106" s="1">
        <v>0</v>
      </c>
      <c r="FF106" s="1">
        <v>0</v>
      </c>
      <c r="FG106" s="1">
        <v>0</v>
      </c>
      <c r="FH106" s="1">
        <v>0</v>
      </c>
      <c r="FI106" s="1">
        <v>0</v>
      </c>
      <c r="FJ106" s="1">
        <v>0</v>
      </c>
      <c r="FK106" s="1">
        <v>0</v>
      </c>
      <c r="FL106" s="1">
        <v>0</v>
      </c>
      <c r="FM106" s="1">
        <v>0</v>
      </c>
      <c r="FN106" s="1">
        <v>0</v>
      </c>
      <c r="FO106" s="1">
        <v>0</v>
      </c>
      <c r="FP106" s="1">
        <v>0</v>
      </c>
      <c r="FQ106" s="1">
        <v>0</v>
      </c>
      <c r="FR106" s="1">
        <v>0</v>
      </c>
      <c r="FS106" s="1">
        <v>0</v>
      </c>
      <c r="FT106" s="1">
        <v>0</v>
      </c>
      <c r="FU106" s="1">
        <v>0</v>
      </c>
      <c r="FV106" s="1">
        <v>0</v>
      </c>
      <c r="FW106" s="1">
        <v>0</v>
      </c>
      <c r="FX106" s="1">
        <v>0</v>
      </c>
      <c r="FY106" s="1">
        <v>1.7022142725518536E-3</v>
      </c>
      <c r="FZ106" s="1">
        <v>0.58244173651704023</v>
      </c>
      <c r="GA106" s="1">
        <v>21.279034786520246</v>
      </c>
      <c r="GB106" s="1">
        <v>0</v>
      </c>
      <c r="GC106" s="1">
        <v>0</v>
      </c>
      <c r="GD106" s="1">
        <v>0</v>
      </c>
      <c r="GE106" s="1">
        <v>0</v>
      </c>
      <c r="GF106" s="1">
        <v>0</v>
      </c>
      <c r="GG106" s="1">
        <v>0</v>
      </c>
      <c r="GH106" s="1">
        <v>0</v>
      </c>
      <c r="GI106" s="1">
        <v>0</v>
      </c>
      <c r="GJ106" s="1">
        <v>0</v>
      </c>
      <c r="GK106" s="1">
        <v>0</v>
      </c>
      <c r="GL106" s="1">
        <v>0</v>
      </c>
      <c r="GM106" s="1">
        <v>0</v>
      </c>
      <c r="GN106" s="1">
        <v>0</v>
      </c>
      <c r="GO106" s="1">
        <v>0</v>
      </c>
      <c r="GP106" s="1">
        <v>0</v>
      </c>
      <c r="GQ106" s="1">
        <v>0</v>
      </c>
      <c r="GR106" s="1">
        <v>0</v>
      </c>
      <c r="GS106" s="1">
        <v>0</v>
      </c>
      <c r="GT106" s="1">
        <v>0</v>
      </c>
      <c r="GU106" s="1">
        <v>0</v>
      </c>
      <c r="GV106" s="1">
        <v>0</v>
      </c>
      <c r="GW106" s="1">
        <v>0</v>
      </c>
      <c r="GX106" s="1">
        <v>0</v>
      </c>
      <c r="GY106" s="1">
        <v>0</v>
      </c>
      <c r="GZ106" s="1">
        <v>0</v>
      </c>
      <c r="HA106" s="1">
        <v>0</v>
      </c>
      <c r="HB106" s="1">
        <v>0</v>
      </c>
      <c r="HC106" s="1">
        <v>0</v>
      </c>
      <c r="HD106" s="1">
        <v>0</v>
      </c>
      <c r="HE106" s="1">
        <v>0</v>
      </c>
      <c r="HF106" s="1">
        <v>0</v>
      </c>
      <c r="HG106" s="1">
        <v>0</v>
      </c>
      <c r="HH106" s="1">
        <v>0</v>
      </c>
      <c r="HI106" s="1">
        <v>0</v>
      </c>
      <c r="HJ106" s="1">
        <v>0</v>
      </c>
      <c r="HK106" s="1">
        <v>0</v>
      </c>
      <c r="HL106" s="1">
        <v>2.1419762420959989E-3</v>
      </c>
      <c r="HM106" s="1">
        <v>0.21954105320028686</v>
      </c>
      <c r="HN106" s="1">
        <v>9.0813719900999903</v>
      </c>
      <c r="HO106" s="1">
        <v>0</v>
      </c>
      <c r="HP106" s="1">
        <v>0</v>
      </c>
      <c r="HQ106" s="1">
        <v>0</v>
      </c>
      <c r="HR106" s="1">
        <v>0</v>
      </c>
      <c r="HS106" s="1">
        <v>0</v>
      </c>
      <c r="HT106" s="1">
        <v>0</v>
      </c>
      <c r="HU106" s="1">
        <v>0</v>
      </c>
      <c r="HV106" s="1">
        <v>0</v>
      </c>
      <c r="HW106" s="1">
        <v>0</v>
      </c>
      <c r="HX106" s="1">
        <v>0</v>
      </c>
      <c r="HY106" s="1">
        <v>0</v>
      </c>
      <c r="HZ106" s="1">
        <v>0</v>
      </c>
      <c r="IA106" s="1">
        <v>1.8015200000000002E-4</v>
      </c>
      <c r="IB106" s="1">
        <v>0.10294325577267854</v>
      </c>
      <c r="IC106" s="1">
        <v>1.3156431787376659</v>
      </c>
      <c r="ID106" s="1">
        <v>0</v>
      </c>
      <c r="IE106" s="1">
        <v>0</v>
      </c>
      <c r="IF106" s="1">
        <v>0</v>
      </c>
      <c r="IG106" s="1">
        <v>0</v>
      </c>
      <c r="IH106" s="1">
        <v>0</v>
      </c>
      <c r="II106" s="1">
        <v>0</v>
      </c>
      <c r="IJ106" s="1">
        <v>0</v>
      </c>
      <c r="IK106" s="1">
        <v>0</v>
      </c>
      <c r="IL106" s="1">
        <v>0</v>
      </c>
      <c r="IM106" s="1">
        <v>0</v>
      </c>
      <c r="IN106" s="1">
        <v>0</v>
      </c>
      <c r="IO106" s="1">
        <v>0</v>
      </c>
      <c r="IP106" s="1">
        <v>0</v>
      </c>
      <c r="IQ106" s="1">
        <v>0</v>
      </c>
      <c r="IR106" s="1">
        <v>0</v>
      </c>
      <c r="IS106" s="1">
        <v>0</v>
      </c>
      <c r="IT106" s="1">
        <v>0</v>
      </c>
      <c r="IU106" s="1">
        <v>0</v>
      </c>
      <c r="IV106" s="1">
        <v>0</v>
      </c>
      <c r="IW106" s="1">
        <v>0</v>
      </c>
      <c r="IX106" s="1">
        <v>0</v>
      </c>
      <c r="IY106" s="1">
        <v>0</v>
      </c>
      <c r="IZ106" s="1">
        <v>0</v>
      </c>
      <c r="JA106" s="1">
        <v>0</v>
      </c>
      <c r="JB106" s="1">
        <v>0</v>
      </c>
      <c r="JC106" s="1">
        <v>0</v>
      </c>
      <c r="JD106" s="1">
        <v>0</v>
      </c>
      <c r="JE106" s="1">
        <v>0</v>
      </c>
      <c r="JF106" s="1">
        <v>0</v>
      </c>
      <c r="JG106" s="1">
        <v>0</v>
      </c>
      <c r="JH106" s="1">
        <v>0</v>
      </c>
      <c r="JI106" s="1">
        <v>0</v>
      </c>
      <c r="JJ106" s="1">
        <v>0</v>
      </c>
      <c r="JK106" s="1">
        <v>0</v>
      </c>
      <c r="JL106" s="1">
        <v>0</v>
      </c>
      <c r="JM106" s="1">
        <v>0</v>
      </c>
      <c r="JN106" s="1">
        <v>59.527049353191032</v>
      </c>
      <c r="JO106" s="1">
        <v>0.82851649054175114</v>
      </c>
      <c r="JP106" s="1">
        <v>12.937435374700632</v>
      </c>
      <c r="JQ106" s="1">
        <v>0.44098266886671933</v>
      </c>
      <c r="JR106" s="1">
        <v>0</v>
      </c>
      <c r="JS106" s="1">
        <v>7.6759005080108285</v>
      </c>
      <c r="JT106" s="1">
        <v>0.34223094500942547</v>
      </c>
      <c r="JU106" s="1">
        <v>2.3402873988798851</v>
      </c>
      <c r="JV106" s="1">
        <v>0</v>
      </c>
      <c r="JW106" s="1">
        <v>0</v>
      </c>
      <c r="JX106" s="1">
        <v>7.0474682021983535</v>
      </c>
      <c r="JY106" s="1">
        <v>4.0437799572967776</v>
      </c>
      <c r="JZ106" s="1">
        <v>0.59162126571601492</v>
      </c>
      <c r="KA106" s="1">
        <v>0.39305505765342141</v>
      </c>
      <c r="KB106" s="1">
        <v>3.8316727779351636</v>
      </c>
      <c r="KC106" s="1">
        <v>0</v>
      </c>
    </row>
    <row r="107" spans="1:289" ht="11" customHeight="1" x14ac:dyDescent="0.15">
      <c r="A107" s="1" t="s">
        <v>112</v>
      </c>
      <c r="B107" s="1">
        <v>984.62011478133002</v>
      </c>
      <c r="D107" s="1">
        <v>89.97655716664832</v>
      </c>
      <c r="CA107" s="1">
        <v>0</v>
      </c>
      <c r="CB107" s="1">
        <v>0</v>
      </c>
      <c r="CC107" s="1">
        <v>0</v>
      </c>
      <c r="CD107" s="1">
        <v>0</v>
      </c>
      <c r="CE107" s="1">
        <v>0</v>
      </c>
      <c r="CF107" s="1">
        <v>0</v>
      </c>
      <c r="CG107" s="1">
        <v>0</v>
      </c>
      <c r="CH107" s="1">
        <v>0</v>
      </c>
      <c r="CI107" s="1">
        <v>0</v>
      </c>
      <c r="CJ107" s="1">
        <v>0</v>
      </c>
      <c r="CK107" s="1">
        <v>0</v>
      </c>
      <c r="CL107" s="1">
        <v>0</v>
      </c>
      <c r="CM107" s="1">
        <v>0</v>
      </c>
      <c r="CN107" s="1">
        <v>0</v>
      </c>
      <c r="CO107" s="1">
        <v>0</v>
      </c>
      <c r="CP107" s="1">
        <v>0</v>
      </c>
      <c r="CQ107" s="1">
        <v>0</v>
      </c>
      <c r="CR107" s="1">
        <v>0</v>
      </c>
      <c r="CS107" s="1">
        <v>0</v>
      </c>
      <c r="CT107" s="1">
        <v>0</v>
      </c>
      <c r="CU107" s="1">
        <v>0</v>
      </c>
      <c r="CV107" s="1">
        <v>0</v>
      </c>
      <c r="CW107" s="1">
        <v>0</v>
      </c>
      <c r="CX107" s="1">
        <v>0</v>
      </c>
      <c r="CY107" s="1">
        <v>0</v>
      </c>
      <c r="CZ107" s="1">
        <v>0</v>
      </c>
      <c r="DA107" s="1">
        <v>0</v>
      </c>
      <c r="DB107" s="1">
        <v>0</v>
      </c>
      <c r="DC107" s="1">
        <v>0</v>
      </c>
      <c r="DD107" s="1">
        <v>0</v>
      </c>
      <c r="DE107" s="1">
        <v>0</v>
      </c>
      <c r="DF107" s="1">
        <v>0</v>
      </c>
      <c r="DG107" s="1">
        <v>0</v>
      </c>
      <c r="DH107" s="1">
        <v>0.50857237001271582</v>
      </c>
      <c r="DI107" s="1">
        <v>0</v>
      </c>
      <c r="DJ107" s="1">
        <v>72.597601196842447</v>
      </c>
      <c r="DK107" s="1">
        <v>0</v>
      </c>
      <c r="DL107" s="1">
        <v>0</v>
      </c>
      <c r="DM107" s="1">
        <v>0.38122434491572682</v>
      </c>
      <c r="DN107" s="1">
        <v>0</v>
      </c>
      <c r="DO107" s="1">
        <v>0</v>
      </c>
      <c r="DP107" s="1">
        <v>0</v>
      </c>
      <c r="DQ107" s="1">
        <v>0</v>
      </c>
      <c r="DR107" s="1">
        <v>0</v>
      </c>
      <c r="DS107" s="1">
        <v>0</v>
      </c>
      <c r="DT107" s="1">
        <v>0</v>
      </c>
      <c r="DU107" s="1">
        <v>0</v>
      </c>
      <c r="DV107" s="1">
        <v>0</v>
      </c>
      <c r="DW107" s="1">
        <v>0</v>
      </c>
      <c r="DX107" s="1">
        <v>0</v>
      </c>
      <c r="DY107" s="1">
        <v>0</v>
      </c>
      <c r="DZ107" s="1">
        <v>0</v>
      </c>
      <c r="EA107" s="1">
        <v>0</v>
      </c>
      <c r="EB107" s="1">
        <v>0</v>
      </c>
      <c r="EC107" s="1">
        <v>0</v>
      </c>
      <c r="ED107" s="1">
        <v>0</v>
      </c>
      <c r="EE107" s="1">
        <v>0</v>
      </c>
      <c r="EF107" s="1">
        <v>1.9682808777124821</v>
      </c>
      <c r="EG107" s="1">
        <v>0</v>
      </c>
      <c r="EH107" s="1">
        <v>51.964967508260543</v>
      </c>
      <c r="EI107" s="1">
        <v>0</v>
      </c>
      <c r="EJ107" s="1">
        <v>0</v>
      </c>
      <c r="EK107" s="1">
        <v>0</v>
      </c>
      <c r="EL107" s="1">
        <v>0</v>
      </c>
      <c r="EM107" s="1">
        <v>0</v>
      </c>
      <c r="EN107" s="1">
        <v>0</v>
      </c>
      <c r="EO107" s="1">
        <v>0</v>
      </c>
      <c r="EP107" s="1">
        <v>0</v>
      </c>
      <c r="EQ107" s="1">
        <v>0</v>
      </c>
      <c r="ER107" s="1">
        <v>0</v>
      </c>
      <c r="ES107" s="1">
        <v>0</v>
      </c>
      <c r="ET107" s="1">
        <v>0</v>
      </c>
      <c r="EU107" s="1">
        <v>0</v>
      </c>
      <c r="EV107" s="1">
        <v>0</v>
      </c>
      <c r="EW107" s="1">
        <v>0</v>
      </c>
      <c r="EX107" s="1">
        <v>0</v>
      </c>
      <c r="EY107" s="1">
        <v>0</v>
      </c>
      <c r="EZ107" s="1">
        <v>0</v>
      </c>
      <c r="FA107" s="1">
        <v>0</v>
      </c>
      <c r="FB107" s="1">
        <v>0</v>
      </c>
      <c r="FC107" s="1">
        <v>0</v>
      </c>
      <c r="FD107" s="1">
        <v>0</v>
      </c>
      <c r="FE107" s="1">
        <v>0</v>
      </c>
      <c r="FF107" s="1">
        <v>0</v>
      </c>
      <c r="FG107" s="1">
        <v>0</v>
      </c>
      <c r="FH107" s="1">
        <v>0</v>
      </c>
      <c r="FI107" s="1">
        <v>0</v>
      </c>
      <c r="FJ107" s="1">
        <v>0</v>
      </c>
      <c r="FK107" s="1">
        <v>0</v>
      </c>
      <c r="FL107" s="1">
        <v>0</v>
      </c>
      <c r="FM107" s="1">
        <v>0</v>
      </c>
      <c r="FN107" s="1">
        <v>0</v>
      </c>
      <c r="FO107" s="1">
        <v>0</v>
      </c>
      <c r="FP107" s="1">
        <v>0</v>
      </c>
      <c r="FQ107" s="1">
        <v>0</v>
      </c>
      <c r="FR107" s="1">
        <v>0</v>
      </c>
      <c r="FS107" s="1">
        <v>0</v>
      </c>
      <c r="FT107" s="1">
        <v>0</v>
      </c>
      <c r="FU107" s="1">
        <v>0</v>
      </c>
      <c r="FV107" s="1">
        <v>0</v>
      </c>
      <c r="FW107" s="1">
        <v>0</v>
      </c>
      <c r="FX107" s="1">
        <v>0</v>
      </c>
      <c r="FY107" s="1">
        <v>0.41342865435146048</v>
      </c>
      <c r="FZ107" s="1">
        <v>0</v>
      </c>
      <c r="GA107" s="1">
        <v>21.279034786520246</v>
      </c>
      <c r="GB107" s="1">
        <v>0</v>
      </c>
      <c r="GC107" s="1">
        <v>0</v>
      </c>
      <c r="GD107" s="1">
        <v>0</v>
      </c>
      <c r="GE107" s="1">
        <v>0</v>
      </c>
      <c r="GF107" s="1">
        <v>0</v>
      </c>
      <c r="GG107" s="1">
        <v>0</v>
      </c>
      <c r="GH107" s="1">
        <v>0</v>
      </c>
      <c r="GI107" s="1">
        <v>0</v>
      </c>
      <c r="GJ107" s="1">
        <v>0</v>
      </c>
      <c r="GK107" s="1">
        <v>0.2089635609796088</v>
      </c>
      <c r="GL107" s="1">
        <v>0</v>
      </c>
      <c r="GM107" s="1">
        <v>0</v>
      </c>
      <c r="GN107" s="1">
        <v>0</v>
      </c>
      <c r="GO107" s="1">
        <v>0</v>
      </c>
      <c r="GP107" s="1">
        <v>0</v>
      </c>
      <c r="GQ107" s="1">
        <v>0</v>
      </c>
      <c r="GR107" s="1">
        <v>0</v>
      </c>
      <c r="GS107" s="1">
        <v>0</v>
      </c>
      <c r="GT107" s="1">
        <v>0</v>
      </c>
      <c r="GU107" s="1">
        <v>0</v>
      </c>
      <c r="GV107" s="1">
        <v>0</v>
      </c>
      <c r="GW107" s="1">
        <v>0</v>
      </c>
      <c r="GX107" s="1">
        <v>0</v>
      </c>
      <c r="GY107" s="1">
        <v>0</v>
      </c>
      <c r="GZ107" s="1">
        <v>0</v>
      </c>
      <c r="HA107" s="1">
        <v>0</v>
      </c>
      <c r="HB107" s="1">
        <v>0</v>
      </c>
      <c r="HC107" s="1">
        <v>0</v>
      </c>
      <c r="HD107" s="1">
        <v>0</v>
      </c>
      <c r="HE107" s="1">
        <v>0</v>
      </c>
      <c r="HF107" s="1">
        <v>0</v>
      </c>
      <c r="HG107" s="1">
        <v>0</v>
      </c>
      <c r="HH107" s="1">
        <v>0</v>
      </c>
      <c r="HI107" s="1">
        <v>0</v>
      </c>
      <c r="HJ107" s="1">
        <v>0</v>
      </c>
      <c r="HK107" s="1">
        <v>0</v>
      </c>
      <c r="HL107" s="1">
        <v>0.20472972810026396</v>
      </c>
      <c r="HM107" s="1">
        <v>0</v>
      </c>
      <c r="HN107" s="1">
        <v>9.0813719900999903</v>
      </c>
      <c r="HO107" s="1">
        <v>0</v>
      </c>
      <c r="HP107" s="1">
        <v>0</v>
      </c>
      <c r="HQ107" s="1">
        <v>0</v>
      </c>
      <c r="HR107" s="1">
        <v>0</v>
      </c>
      <c r="HS107" s="1">
        <v>0</v>
      </c>
      <c r="HT107" s="1">
        <v>0</v>
      </c>
      <c r="HU107" s="1">
        <v>0</v>
      </c>
      <c r="HV107" s="1">
        <v>0</v>
      </c>
      <c r="HW107" s="1">
        <v>0</v>
      </c>
      <c r="HX107" s="1">
        <v>0</v>
      </c>
      <c r="HY107" s="1">
        <v>0</v>
      </c>
      <c r="HZ107" s="1">
        <v>0</v>
      </c>
      <c r="IA107" s="1">
        <v>9.9624636820419901E-2</v>
      </c>
      <c r="IB107" s="1">
        <v>0</v>
      </c>
      <c r="IC107" s="1">
        <v>1.3156431787376659</v>
      </c>
      <c r="ID107" s="1">
        <v>0</v>
      </c>
      <c r="IE107" s="1">
        <v>0</v>
      </c>
      <c r="IF107" s="1">
        <v>0</v>
      </c>
      <c r="IG107" s="1">
        <v>0</v>
      </c>
      <c r="IH107" s="1">
        <v>0</v>
      </c>
      <c r="II107" s="1">
        <v>0</v>
      </c>
      <c r="IJ107" s="1">
        <v>0</v>
      </c>
      <c r="IK107" s="1">
        <v>0</v>
      </c>
      <c r="IL107" s="1">
        <v>0</v>
      </c>
      <c r="IM107" s="1">
        <v>0</v>
      </c>
      <c r="IN107" s="1">
        <v>0</v>
      </c>
      <c r="IO107" s="1">
        <v>0</v>
      </c>
      <c r="IP107" s="1">
        <v>0</v>
      </c>
      <c r="IQ107" s="1">
        <v>0</v>
      </c>
      <c r="IR107" s="1">
        <v>0</v>
      </c>
      <c r="IS107" s="1">
        <v>0</v>
      </c>
      <c r="IT107" s="1">
        <v>0</v>
      </c>
      <c r="IU107" s="1">
        <v>0</v>
      </c>
      <c r="IV107" s="1">
        <v>0</v>
      </c>
      <c r="IW107" s="1">
        <v>0</v>
      </c>
      <c r="IX107" s="1">
        <v>0</v>
      </c>
      <c r="IY107" s="1">
        <v>0</v>
      </c>
      <c r="IZ107" s="1">
        <v>0</v>
      </c>
      <c r="JA107" s="1">
        <v>0</v>
      </c>
      <c r="JB107" s="1">
        <v>0</v>
      </c>
      <c r="JC107" s="1">
        <v>0</v>
      </c>
      <c r="JD107" s="1">
        <v>0</v>
      </c>
      <c r="JE107" s="1">
        <v>0</v>
      </c>
      <c r="JF107" s="1">
        <v>0</v>
      </c>
      <c r="JG107" s="1">
        <v>0</v>
      </c>
      <c r="JH107" s="1">
        <v>0</v>
      </c>
      <c r="JI107" s="1">
        <v>0</v>
      </c>
      <c r="JJ107" s="1">
        <v>0</v>
      </c>
      <c r="JK107" s="1">
        <v>0</v>
      </c>
      <c r="JL107" s="1">
        <v>0</v>
      </c>
      <c r="JM107" s="1">
        <v>0</v>
      </c>
      <c r="JN107" s="1">
        <v>60.097690673466609</v>
      </c>
      <c r="JO107" s="1">
        <v>0.79523997442156269</v>
      </c>
      <c r="JP107" s="1">
        <v>12.701608611889966</v>
      </c>
      <c r="JQ107" s="1">
        <v>0.40615781939191486</v>
      </c>
      <c r="JR107" s="1">
        <v>0</v>
      </c>
      <c r="JS107" s="1">
        <v>7.5638112851934034</v>
      </c>
      <c r="JT107" s="1">
        <v>0.35048461886729826</v>
      </c>
      <c r="JU107" s="1">
        <v>2.1892146326153967</v>
      </c>
      <c r="JV107" s="1">
        <v>0</v>
      </c>
      <c r="JW107" s="1">
        <v>0</v>
      </c>
      <c r="JX107" s="1">
        <v>6.8950444690502888</v>
      </c>
      <c r="JY107" s="1">
        <v>4.1139047147074335</v>
      </c>
      <c r="JZ107" s="1">
        <v>0.6132498272688871</v>
      </c>
      <c r="KA107" s="1">
        <v>0.40788402174610389</v>
      </c>
      <c r="KB107" s="1">
        <v>3.8657093513811329</v>
      </c>
      <c r="KC107" s="1">
        <v>0</v>
      </c>
    </row>
    <row r="108" spans="1:289" ht="11" customHeight="1" x14ac:dyDescent="0.15">
      <c r="A108" s="1" t="s">
        <v>106</v>
      </c>
      <c r="B108" s="1">
        <v>984.62011478133002</v>
      </c>
      <c r="D108" s="1">
        <v>89.976557167870396</v>
      </c>
      <c r="CA108" s="1">
        <v>0</v>
      </c>
      <c r="CB108" s="1">
        <v>0</v>
      </c>
      <c r="CC108" s="1">
        <v>0</v>
      </c>
      <c r="CD108" s="1">
        <v>0</v>
      </c>
      <c r="CE108" s="1">
        <v>0</v>
      </c>
      <c r="CF108" s="1">
        <v>0</v>
      </c>
      <c r="CG108" s="1">
        <v>0</v>
      </c>
      <c r="CH108" s="1">
        <v>0</v>
      </c>
      <c r="CI108" s="1">
        <v>0</v>
      </c>
      <c r="CJ108" s="1">
        <v>0</v>
      </c>
      <c r="CK108" s="1">
        <v>0</v>
      </c>
      <c r="CL108" s="1">
        <v>0</v>
      </c>
      <c r="CM108" s="1">
        <v>0</v>
      </c>
      <c r="CN108" s="1">
        <v>0</v>
      </c>
      <c r="CO108" s="1">
        <v>0</v>
      </c>
      <c r="CP108" s="1">
        <v>0</v>
      </c>
      <c r="CQ108" s="1">
        <v>0</v>
      </c>
      <c r="CR108" s="1">
        <v>0</v>
      </c>
      <c r="CS108" s="1">
        <v>0</v>
      </c>
      <c r="CT108" s="1">
        <v>0</v>
      </c>
      <c r="CU108" s="1">
        <v>0</v>
      </c>
      <c r="CV108" s="1">
        <v>0</v>
      </c>
      <c r="CW108" s="1">
        <v>0</v>
      </c>
      <c r="CX108" s="1">
        <v>0</v>
      </c>
      <c r="CY108" s="1">
        <v>0</v>
      </c>
      <c r="CZ108" s="1">
        <v>0</v>
      </c>
      <c r="DA108" s="1">
        <v>0</v>
      </c>
      <c r="DB108" s="1">
        <v>0</v>
      </c>
      <c r="DC108" s="1">
        <v>0</v>
      </c>
      <c r="DD108" s="1">
        <v>0</v>
      </c>
      <c r="DE108" s="1">
        <v>0</v>
      </c>
      <c r="DF108" s="1">
        <v>0</v>
      </c>
      <c r="DG108" s="1">
        <v>0</v>
      </c>
      <c r="DH108" s="1">
        <v>2.2598500213031505E-3</v>
      </c>
      <c r="DI108" s="1">
        <v>0.50631252035817143</v>
      </c>
      <c r="DJ108" s="1">
        <v>73.103913717200612</v>
      </c>
      <c r="DK108" s="1">
        <v>0</v>
      </c>
      <c r="DL108" s="1">
        <v>0</v>
      </c>
      <c r="DM108" s="1">
        <v>0.38122434491572682</v>
      </c>
      <c r="DN108" s="1">
        <v>0</v>
      </c>
      <c r="DO108" s="1">
        <v>0</v>
      </c>
      <c r="DP108" s="1">
        <v>0</v>
      </c>
      <c r="DQ108" s="1">
        <v>0</v>
      </c>
      <c r="DR108" s="1">
        <v>0</v>
      </c>
      <c r="DS108" s="1">
        <v>0</v>
      </c>
      <c r="DT108" s="1">
        <v>0</v>
      </c>
      <c r="DU108" s="1">
        <v>0</v>
      </c>
      <c r="DV108" s="1">
        <v>0</v>
      </c>
      <c r="DW108" s="1">
        <v>0</v>
      </c>
      <c r="DX108" s="1">
        <v>0</v>
      </c>
      <c r="DY108" s="1">
        <v>0</v>
      </c>
      <c r="DZ108" s="1">
        <v>0</v>
      </c>
      <c r="EA108" s="1">
        <v>0</v>
      </c>
      <c r="EB108" s="1">
        <v>0</v>
      </c>
      <c r="EC108" s="1">
        <v>0</v>
      </c>
      <c r="ED108" s="1">
        <v>0</v>
      </c>
      <c r="EE108" s="1">
        <v>0</v>
      </c>
      <c r="EF108" s="1">
        <v>2.7299088016855474E-3</v>
      </c>
      <c r="EG108" s="1">
        <v>1.9655509681174772</v>
      </c>
      <c r="EH108" s="1">
        <v>53.930518476378019</v>
      </c>
      <c r="EI108" s="1">
        <v>0</v>
      </c>
      <c r="EJ108" s="1">
        <v>0</v>
      </c>
      <c r="EK108" s="1">
        <v>0</v>
      </c>
      <c r="EL108" s="1">
        <v>0</v>
      </c>
      <c r="EM108" s="1">
        <v>0</v>
      </c>
      <c r="EN108" s="1">
        <v>0</v>
      </c>
      <c r="EO108" s="1">
        <v>0</v>
      </c>
      <c r="EP108" s="1">
        <v>0</v>
      </c>
      <c r="EQ108" s="1">
        <v>0</v>
      </c>
      <c r="ER108" s="1">
        <v>0</v>
      </c>
      <c r="ES108" s="1">
        <v>0</v>
      </c>
      <c r="ET108" s="1">
        <v>0</v>
      </c>
      <c r="EU108" s="1">
        <v>0</v>
      </c>
      <c r="EV108" s="1">
        <v>0</v>
      </c>
      <c r="EW108" s="1">
        <v>0</v>
      </c>
      <c r="EX108" s="1">
        <v>0</v>
      </c>
      <c r="EY108" s="1">
        <v>0</v>
      </c>
      <c r="EZ108" s="1">
        <v>0</v>
      </c>
      <c r="FA108" s="1">
        <v>0</v>
      </c>
      <c r="FB108" s="1">
        <v>0</v>
      </c>
      <c r="FC108" s="1">
        <v>0</v>
      </c>
      <c r="FD108" s="1">
        <v>0</v>
      </c>
      <c r="FE108" s="1">
        <v>0</v>
      </c>
      <c r="FF108" s="1">
        <v>0</v>
      </c>
      <c r="FG108" s="1">
        <v>0</v>
      </c>
      <c r="FH108" s="1">
        <v>0</v>
      </c>
      <c r="FI108" s="1">
        <v>0</v>
      </c>
      <c r="FJ108" s="1">
        <v>0</v>
      </c>
      <c r="FK108" s="1">
        <v>0</v>
      </c>
      <c r="FL108" s="1">
        <v>0</v>
      </c>
      <c r="FM108" s="1">
        <v>0</v>
      </c>
      <c r="FN108" s="1">
        <v>0</v>
      </c>
      <c r="FO108" s="1">
        <v>0</v>
      </c>
      <c r="FP108" s="1">
        <v>0</v>
      </c>
      <c r="FQ108" s="1">
        <v>0</v>
      </c>
      <c r="FR108" s="1">
        <v>0</v>
      </c>
      <c r="FS108" s="1">
        <v>0</v>
      </c>
      <c r="FT108" s="1">
        <v>0</v>
      </c>
      <c r="FU108" s="1">
        <v>0</v>
      </c>
      <c r="FV108" s="1">
        <v>0</v>
      </c>
      <c r="FW108" s="1">
        <v>0</v>
      </c>
      <c r="FX108" s="1">
        <v>0</v>
      </c>
      <c r="FY108" s="1">
        <v>1.7141243768012196E-3</v>
      </c>
      <c r="FZ108" s="1">
        <v>0.41171453157342464</v>
      </c>
      <c r="GA108" s="1">
        <v>21.690749318093669</v>
      </c>
      <c r="GB108" s="1">
        <v>0</v>
      </c>
      <c r="GC108" s="1">
        <v>0</v>
      </c>
      <c r="GD108" s="1">
        <v>0</v>
      </c>
      <c r="GE108" s="1">
        <v>0</v>
      </c>
      <c r="GF108" s="1">
        <v>0</v>
      </c>
      <c r="GG108" s="1">
        <v>0</v>
      </c>
      <c r="GH108" s="1">
        <v>0</v>
      </c>
      <c r="GI108" s="1">
        <v>0</v>
      </c>
      <c r="GJ108" s="1">
        <v>0</v>
      </c>
      <c r="GK108" s="1">
        <v>2.2465131728215946E-3</v>
      </c>
      <c r="GL108" s="1">
        <v>0.20671704553452341</v>
      </c>
      <c r="GM108" s="1">
        <v>0.20671704553452341</v>
      </c>
      <c r="GN108" s="1">
        <v>0</v>
      </c>
      <c r="GO108" s="1">
        <v>0</v>
      </c>
      <c r="GP108" s="1">
        <v>0</v>
      </c>
      <c r="GQ108" s="1">
        <v>0</v>
      </c>
      <c r="GR108" s="1">
        <v>0</v>
      </c>
      <c r="GS108" s="1">
        <v>0</v>
      </c>
      <c r="GT108" s="1">
        <v>0</v>
      </c>
      <c r="GU108" s="1">
        <v>0</v>
      </c>
      <c r="GV108" s="1">
        <v>0</v>
      </c>
      <c r="GW108" s="1">
        <v>0</v>
      </c>
      <c r="GX108" s="1">
        <v>0</v>
      </c>
      <c r="GY108" s="1">
        <v>0</v>
      </c>
      <c r="GZ108" s="1">
        <v>0</v>
      </c>
      <c r="HA108" s="1">
        <v>0</v>
      </c>
      <c r="HB108" s="1">
        <v>0</v>
      </c>
      <c r="HC108" s="1">
        <v>0</v>
      </c>
      <c r="HD108" s="1">
        <v>0</v>
      </c>
      <c r="HE108" s="1">
        <v>0</v>
      </c>
      <c r="HF108" s="1">
        <v>0</v>
      </c>
      <c r="HG108" s="1">
        <v>0</v>
      </c>
      <c r="HH108" s="1">
        <v>0</v>
      </c>
      <c r="HI108" s="1">
        <v>0</v>
      </c>
      <c r="HJ108" s="1">
        <v>0</v>
      </c>
      <c r="HK108" s="1">
        <v>0</v>
      </c>
      <c r="HL108" s="1">
        <v>2.1461422521160084E-3</v>
      </c>
      <c r="HM108" s="1">
        <v>0.20258358576753405</v>
      </c>
      <c r="HN108" s="1">
        <v>9.283955575867525</v>
      </c>
      <c r="HO108" s="1">
        <v>0</v>
      </c>
      <c r="HP108" s="1">
        <v>0</v>
      </c>
      <c r="HQ108" s="1">
        <v>0</v>
      </c>
      <c r="HR108" s="1">
        <v>0</v>
      </c>
      <c r="HS108" s="1">
        <v>0</v>
      </c>
      <c r="HT108" s="1">
        <v>0</v>
      </c>
      <c r="HU108" s="1">
        <v>0</v>
      </c>
      <c r="HV108" s="1">
        <v>0</v>
      </c>
      <c r="HW108" s="1">
        <v>0</v>
      </c>
      <c r="HX108" s="1">
        <v>0</v>
      </c>
      <c r="HY108" s="1">
        <v>0</v>
      </c>
      <c r="HZ108" s="1">
        <v>0</v>
      </c>
      <c r="IA108" s="1">
        <v>1.8015200000000002E-4</v>
      </c>
      <c r="IB108" s="1">
        <v>9.9444484778862863E-2</v>
      </c>
      <c r="IC108" s="1">
        <v>1.4150876635165288</v>
      </c>
      <c r="ID108" s="1">
        <v>0</v>
      </c>
      <c r="IE108" s="1">
        <v>0</v>
      </c>
      <c r="IF108" s="1">
        <v>0</v>
      </c>
      <c r="IG108" s="1">
        <v>0</v>
      </c>
      <c r="IH108" s="1">
        <v>0</v>
      </c>
      <c r="II108" s="1">
        <v>0</v>
      </c>
      <c r="IJ108" s="1">
        <v>0</v>
      </c>
      <c r="IK108" s="1">
        <v>0</v>
      </c>
      <c r="IL108" s="1">
        <v>0</v>
      </c>
      <c r="IM108" s="1">
        <v>0</v>
      </c>
      <c r="IN108" s="1">
        <v>0</v>
      </c>
      <c r="IO108" s="1">
        <v>0</v>
      </c>
      <c r="IP108" s="1">
        <v>0</v>
      </c>
      <c r="IQ108" s="1">
        <v>0</v>
      </c>
      <c r="IR108" s="1">
        <v>0</v>
      </c>
      <c r="IS108" s="1">
        <v>0</v>
      </c>
      <c r="IT108" s="1">
        <v>0</v>
      </c>
      <c r="IU108" s="1">
        <v>0</v>
      </c>
      <c r="IV108" s="1">
        <v>0</v>
      </c>
      <c r="IW108" s="1">
        <v>0</v>
      </c>
      <c r="IX108" s="1">
        <v>0</v>
      </c>
      <c r="IY108" s="1">
        <v>0</v>
      </c>
      <c r="IZ108" s="1">
        <v>0</v>
      </c>
      <c r="JA108" s="1">
        <v>0</v>
      </c>
      <c r="JB108" s="1">
        <v>0</v>
      </c>
      <c r="JC108" s="1">
        <v>0</v>
      </c>
      <c r="JD108" s="1">
        <v>0</v>
      </c>
      <c r="JE108" s="1">
        <v>0</v>
      </c>
      <c r="JF108" s="1">
        <v>0</v>
      </c>
      <c r="JG108" s="1">
        <v>0</v>
      </c>
      <c r="JH108" s="1">
        <v>0</v>
      </c>
      <c r="JI108" s="1">
        <v>0</v>
      </c>
      <c r="JJ108" s="1">
        <v>0</v>
      </c>
      <c r="JK108" s="1">
        <v>0</v>
      </c>
      <c r="JL108" s="1">
        <v>0</v>
      </c>
      <c r="JM108" s="1">
        <v>0</v>
      </c>
      <c r="JN108" s="1">
        <v>60.097690673590101</v>
      </c>
      <c r="JO108" s="1">
        <v>0.79523997443015615</v>
      </c>
      <c r="JP108" s="1">
        <v>12.701608612032212</v>
      </c>
      <c r="JQ108" s="1">
        <v>0.40615781940837659</v>
      </c>
      <c r="JR108" s="1">
        <v>0</v>
      </c>
      <c r="JS108" s="1">
        <v>7.5638112849613943</v>
      </c>
      <c r="JT108" s="1">
        <v>0.35048461884458182</v>
      </c>
      <c r="JU108" s="1">
        <v>2.1892146326368547</v>
      </c>
      <c r="JV108" s="1">
        <v>0</v>
      </c>
      <c r="JW108" s="1">
        <v>0</v>
      </c>
      <c r="JX108" s="1">
        <v>6.8950444690370221</v>
      </c>
      <c r="JY108" s="1">
        <v>4.1139047146830814</v>
      </c>
      <c r="JZ108" s="1">
        <v>0.61324982726083865</v>
      </c>
      <c r="KA108" s="1">
        <v>0.40788402174056165</v>
      </c>
      <c r="KB108" s="1">
        <v>3.8657093513748157</v>
      </c>
      <c r="KC108" s="1">
        <v>0</v>
      </c>
    </row>
    <row r="109" spans="1:289" ht="11" customHeight="1" x14ac:dyDescent="0.15">
      <c r="A109" s="1" t="s">
        <v>112</v>
      </c>
      <c r="B109" s="1">
        <v>979.62011478133002</v>
      </c>
      <c r="D109" s="1">
        <v>86.588285501516751</v>
      </c>
      <c r="CA109" s="1">
        <v>0</v>
      </c>
      <c r="CB109" s="1">
        <v>0</v>
      </c>
      <c r="CC109" s="1">
        <v>0</v>
      </c>
      <c r="CD109" s="1">
        <v>0</v>
      </c>
      <c r="CE109" s="1">
        <v>0</v>
      </c>
      <c r="CF109" s="1">
        <v>0</v>
      </c>
      <c r="CG109" s="1">
        <v>0</v>
      </c>
      <c r="CH109" s="1">
        <v>0</v>
      </c>
      <c r="CI109" s="1">
        <v>0</v>
      </c>
      <c r="CJ109" s="1">
        <v>0</v>
      </c>
      <c r="CK109" s="1">
        <v>0</v>
      </c>
      <c r="CL109" s="1">
        <v>0</v>
      </c>
      <c r="CM109" s="1">
        <v>0</v>
      </c>
      <c r="CN109" s="1">
        <v>0</v>
      </c>
      <c r="CO109" s="1">
        <v>0</v>
      </c>
      <c r="CP109" s="1">
        <v>0</v>
      </c>
      <c r="CQ109" s="1">
        <v>0</v>
      </c>
      <c r="CR109" s="1">
        <v>0</v>
      </c>
      <c r="CS109" s="1">
        <v>0</v>
      </c>
      <c r="CT109" s="1">
        <v>0</v>
      </c>
      <c r="CU109" s="1">
        <v>0</v>
      </c>
      <c r="CV109" s="1">
        <v>0</v>
      </c>
      <c r="CW109" s="1">
        <v>0</v>
      </c>
      <c r="CX109" s="1">
        <v>0</v>
      </c>
      <c r="CY109" s="1">
        <v>0</v>
      </c>
      <c r="CZ109" s="1">
        <v>0</v>
      </c>
      <c r="DA109" s="1">
        <v>0</v>
      </c>
      <c r="DB109" s="1">
        <v>0</v>
      </c>
      <c r="DC109" s="1">
        <v>0</v>
      </c>
      <c r="DD109" s="1">
        <v>0</v>
      </c>
      <c r="DE109" s="1">
        <v>0</v>
      </c>
      <c r="DF109" s="1">
        <v>0</v>
      </c>
      <c r="DG109" s="1">
        <v>0</v>
      </c>
      <c r="DH109" s="1">
        <v>0.32390693308005281</v>
      </c>
      <c r="DI109" s="1">
        <v>0</v>
      </c>
      <c r="DJ109" s="1">
        <v>73.103913717200612</v>
      </c>
      <c r="DK109" s="1">
        <v>0</v>
      </c>
      <c r="DL109" s="1">
        <v>0</v>
      </c>
      <c r="DM109" s="1">
        <v>0.38122434491572682</v>
      </c>
      <c r="DN109" s="1">
        <v>0</v>
      </c>
      <c r="DO109" s="1">
        <v>0</v>
      </c>
      <c r="DP109" s="1">
        <v>0</v>
      </c>
      <c r="DQ109" s="1">
        <v>0</v>
      </c>
      <c r="DR109" s="1">
        <v>0</v>
      </c>
      <c r="DS109" s="1">
        <v>0</v>
      </c>
      <c r="DT109" s="1">
        <v>0</v>
      </c>
      <c r="DU109" s="1">
        <v>0</v>
      </c>
      <c r="DV109" s="1">
        <v>0</v>
      </c>
      <c r="DW109" s="1">
        <v>0</v>
      </c>
      <c r="DX109" s="1">
        <v>0</v>
      </c>
      <c r="DY109" s="1">
        <v>0</v>
      </c>
      <c r="DZ109" s="1">
        <v>0</v>
      </c>
      <c r="EA109" s="1">
        <v>0</v>
      </c>
      <c r="EB109" s="1">
        <v>0</v>
      </c>
      <c r="EC109" s="1">
        <v>0</v>
      </c>
      <c r="ED109" s="1">
        <v>0</v>
      </c>
      <c r="EE109" s="1">
        <v>0</v>
      </c>
      <c r="EF109" s="1">
        <v>1.9917638696669795</v>
      </c>
      <c r="EG109" s="1">
        <v>0</v>
      </c>
      <c r="EH109" s="1">
        <v>53.930518476378019</v>
      </c>
      <c r="EI109" s="1">
        <v>0</v>
      </c>
      <c r="EJ109" s="1">
        <v>0</v>
      </c>
      <c r="EK109" s="1">
        <v>0</v>
      </c>
      <c r="EL109" s="1">
        <v>0</v>
      </c>
      <c r="EM109" s="1">
        <v>0</v>
      </c>
      <c r="EN109" s="1">
        <v>0</v>
      </c>
      <c r="EO109" s="1">
        <v>0</v>
      </c>
      <c r="EP109" s="1">
        <v>0</v>
      </c>
      <c r="EQ109" s="1">
        <v>0</v>
      </c>
      <c r="ER109" s="1">
        <v>0</v>
      </c>
      <c r="ES109" s="1">
        <v>0</v>
      </c>
      <c r="ET109" s="1">
        <v>0</v>
      </c>
      <c r="EU109" s="1">
        <v>0</v>
      </c>
      <c r="EV109" s="1">
        <v>0</v>
      </c>
      <c r="EW109" s="1">
        <v>0</v>
      </c>
      <c r="EX109" s="1">
        <v>0</v>
      </c>
      <c r="EY109" s="1">
        <v>0</v>
      </c>
      <c r="EZ109" s="1">
        <v>0</v>
      </c>
      <c r="FA109" s="1">
        <v>0</v>
      </c>
      <c r="FB109" s="1">
        <v>0</v>
      </c>
      <c r="FC109" s="1">
        <v>0</v>
      </c>
      <c r="FD109" s="1">
        <v>0</v>
      </c>
      <c r="FE109" s="1">
        <v>0</v>
      </c>
      <c r="FF109" s="1">
        <v>0</v>
      </c>
      <c r="FG109" s="1">
        <v>0</v>
      </c>
      <c r="FH109" s="1">
        <v>0</v>
      </c>
      <c r="FI109" s="1">
        <v>0</v>
      </c>
      <c r="FJ109" s="1">
        <v>0</v>
      </c>
      <c r="FK109" s="1">
        <v>0</v>
      </c>
      <c r="FL109" s="1">
        <v>0</v>
      </c>
      <c r="FM109" s="1">
        <v>0</v>
      </c>
      <c r="FN109" s="1">
        <v>0</v>
      </c>
      <c r="FO109" s="1">
        <v>0</v>
      </c>
      <c r="FP109" s="1">
        <v>0</v>
      </c>
      <c r="FQ109" s="1">
        <v>0</v>
      </c>
      <c r="FR109" s="1">
        <v>0</v>
      </c>
      <c r="FS109" s="1">
        <v>0</v>
      </c>
      <c r="FT109" s="1">
        <v>0</v>
      </c>
      <c r="FU109" s="1">
        <v>0</v>
      </c>
      <c r="FV109" s="1">
        <v>0</v>
      </c>
      <c r="FW109" s="1">
        <v>0</v>
      </c>
      <c r="FX109" s="1">
        <v>0</v>
      </c>
      <c r="FY109" s="1">
        <v>0</v>
      </c>
      <c r="FZ109" s="1">
        <v>0</v>
      </c>
      <c r="GA109" s="1">
        <v>21.690749318093669</v>
      </c>
      <c r="GB109" s="1">
        <v>0</v>
      </c>
      <c r="GC109" s="1">
        <v>0</v>
      </c>
      <c r="GD109" s="1">
        <v>0</v>
      </c>
      <c r="GE109" s="1">
        <v>0</v>
      </c>
      <c r="GF109" s="1">
        <v>0</v>
      </c>
      <c r="GG109" s="1">
        <v>0</v>
      </c>
      <c r="GH109" s="1">
        <v>0</v>
      </c>
      <c r="GI109" s="1">
        <v>0</v>
      </c>
      <c r="GJ109" s="1">
        <v>0</v>
      </c>
      <c r="GK109" s="1">
        <v>0.80689916189948852</v>
      </c>
      <c r="GL109" s="1">
        <v>0</v>
      </c>
      <c r="GM109" s="1">
        <v>0.20671704553452341</v>
      </c>
      <c r="GN109" s="1">
        <v>0</v>
      </c>
      <c r="GO109" s="1">
        <v>0</v>
      </c>
      <c r="GP109" s="1">
        <v>0</v>
      </c>
      <c r="GQ109" s="1">
        <v>0</v>
      </c>
      <c r="GR109" s="1">
        <v>0</v>
      </c>
      <c r="GS109" s="1">
        <v>0</v>
      </c>
      <c r="GT109" s="1">
        <v>0</v>
      </c>
      <c r="GU109" s="1">
        <v>0</v>
      </c>
      <c r="GV109" s="1">
        <v>0</v>
      </c>
      <c r="GW109" s="1">
        <v>0</v>
      </c>
      <c r="GX109" s="1">
        <v>0</v>
      </c>
      <c r="GY109" s="1">
        <v>0</v>
      </c>
      <c r="GZ109" s="1">
        <v>6.4708006189527656E-2</v>
      </c>
      <c r="HA109" s="1">
        <v>0</v>
      </c>
      <c r="HB109" s="1">
        <v>0</v>
      </c>
      <c r="HC109" s="1">
        <v>0</v>
      </c>
      <c r="HD109" s="1">
        <v>0</v>
      </c>
      <c r="HE109" s="1">
        <v>0</v>
      </c>
      <c r="HF109" s="1">
        <v>0</v>
      </c>
      <c r="HG109" s="1">
        <v>0</v>
      </c>
      <c r="HH109" s="1">
        <v>0</v>
      </c>
      <c r="HI109" s="1">
        <v>0</v>
      </c>
      <c r="HJ109" s="1">
        <v>0</v>
      </c>
      <c r="HK109" s="1">
        <v>0</v>
      </c>
      <c r="HL109" s="1">
        <v>0.11100808480849547</v>
      </c>
      <c r="HM109" s="1">
        <v>0</v>
      </c>
      <c r="HN109" s="1">
        <v>9.283955575867525</v>
      </c>
      <c r="HO109" s="1">
        <v>0</v>
      </c>
      <c r="HP109" s="1">
        <v>0</v>
      </c>
      <c r="HQ109" s="1">
        <v>0</v>
      </c>
      <c r="HR109" s="1">
        <v>0</v>
      </c>
      <c r="HS109" s="1">
        <v>0</v>
      </c>
      <c r="HT109" s="1">
        <v>0</v>
      </c>
      <c r="HU109" s="1">
        <v>0</v>
      </c>
      <c r="HV109" s="1">
        <v>0</v>
      </c>
      <c r="HW109" s="1">
        <v>0</v>
      </c>
      <c r="HX109" s="1">
        <v>0</v>
      </c>
      <c r="HY109" s="1">
        <v>0</v>
      </c>
      <c r="HZ109" s="1">
        <v>0</v>
      </c>
      <c r="IA109" s="1">
        <v>0.10126230133408212</v>
      </c>
      <c r="IB109" s="1">
        <v>0</v>
      </c>
      <c r="IC109" s="1">
        <v>1.4150876635165288</v>
      </c>
      <c r="ID109" s="1">
        <v>0</v>
      </c>
      <c r="IE109" s="1">
        <v>0</v>
      </c>
      <c r="IF109" s="1">
        <v>0</v>
      </c>
      <c r="IG109" s="1">
        <v>0</v>
      </c>
      <c r="IH109" s="1">
        <v>0</v>
      </c>
      <c r="II109" s="1">
        <v>0</v>
      </c>
      <c r="IJ109" s="1">
        <v>0</v>
      </c>
      <c r="IK109" s="1">
        <v>0</v>
      </c>
      <c r="IL109" s="1">
        <v>0</v>
      </c>
      <c r="IM109" s="1">
        <v>0</v>
      </c>
      <c r="IN109" s="1">
        <v>0</v>
      </c>
      <c r="IO109" s="1">
        <v>0</v>
      </c>
      <c r="IP109" s="1">
        <v>0</v>
      </c>
      <c r="IQ109" s="1">
        <v>0</v>
      </c>
      <c r="IR109" s="1">
        <v>0</v>
      </c>
      <c r="IS109" s="1">
        <v>0</v>
      </c>
      <c r="IT109" s="1">
        <v>0</v>
      </c>
      <c r="IU109" s="1">
        <v>0</v>
      </c>
      <c r="IV109" s="1">
        <v>0</v>
      </c>
      <c r="IW109" s="1">
        <v>0</v>
      </c>
      <c r="IX109" s="1">
        <v>0</v>
      </c>
      <c r="IY109" s="1">
        <v>0</v>
      </c>
      <c r="IZ109" s="1">
        <v>0</v>
      </c>
      <c r="JA109" s="1">
        <v>0</v>
      </c>
      <c r="JB109" s="1">
        <v>0</v>
      </c>
      <c r="JC109" s="1">
        <v>0</v>
      </c>
      <c r="JD109" s="1">
        <v>0</v>
      </c>
      <c r="JE109" s="1">
        <v>0</v>
      </c>
      <c r="JF109" s="1">
        <v>0</v>
      </c>
      <c r="JG109" s="1">
        <v>0</v>
      </c>
      <c r="JH109" s="1">
        <v>0</v>
      </c>
      <c r="JI109" s="1">
        <v>0</v>
      </c>
      <c r="JJ109" s="1">
        <v>0</v>
      </c>
      <c r="JK109" s="1">
        <v>0</v>
      </c>
      <c r="JL109" s="1">
        <v>0</v>
      </c>
      <c r="JM109" s="1">
        <v>0</v>
      </c>
      <c r="JN109" s="1">
        <v>60.602665470827674</v>
      </c>
      <c r="JO109" s="1">
        <v>0.7523258053923999</v>
      </c>
      <c r="JP109" s="1">
        <v>12.439817508869085</v>
      </c>
      <c r="JQ109" s="1">
        <v>0.38447215934956108</v>
      </c>
      <c r="JR109" s="1">
        <v>0</v>
      </c>
      <c r="JS109" s="1">
        <v>7.5164325254979998</v>
      </c>
      <c r="JT109" s="1">
        <v>0.3635979846595242</v>
      </c>
      <c r="JU109" s="1">
        <v>2.0304297312030863</v>
      </c>
      <c r="JV109" s="1">
        <v>0</v>
      </c>
      <c r="JW109" s="1">
        <v>0</v>
      </c>
      <c r="JX109" s="1">
        <v>6.7645219207708402</v>
      </c>
      <c r="JY109" s="1">
        <v>4.1851838758605338</v>
      </c>
      <c r="JZ109" s="1">
        <v>0.63646920708222843</v>
      </c>
      <c r="KA109" s="1">
        <v>0.42384486293307105</v>
      </c>
      <c r="KB109" s="1">
        <v>3.9002389475539778</v>
      </c>
      <c r="KC109" s="1">
        <v>0</v>
      </c>
    </row>
    <row r="110" spans="1:289" ht="11" customHeight="1" x14ac:dyDescent="0.15">
      <c r="A110" s="1" t="s">
        <v>106</v>
      </c>
      <c r="B110" s="1">
        <v>979.62011478133002</v>
      </c>
      <c r="D110" s="1">
        <v>86.588285501654838</v>
      </c>
      <c r="CA110" s="1">
        <v>0</v>
      </c>
      <c r="CB110" s="1">
        <v>0</v>
      </c>
      <c r="CC110" s="1">
        <v>0</v>
      </c>
      <c r="CD110" s="1">
        <v>0</v>
      </c>
      <c r="CE110" s="1">
        <v>0</v>
      </c>
      <c r="CF110" s="1">
        <v>0</v>
      </c>
      <c r="CG110" s="1">
        <v>0</v>
      </c>
      <c r="CH110" s="1">
        <v>0</v>
      </c>
      <c r="CI110" s="1">
        <v>0</v>
      </c>
      <c r="CJ110" s="1">
        <v>0</v>
      </c>
      <c r="CK110" s="1">
        <v>0</v>
      </c>
      <c r="CL110" s="1">
        <v>0</v>
      </c>
      <c r="CM110" s="1">
        <v>0</v>
      </c>
      <c r="CN110" s="1">
        <v>0</v>
      </c>
      <c r="CO110" s="1">
        <v>0</v>
      </c>
      <c r="CP110" s="1">
        <v>0</v>
      </c>
      <c r="CQ110" s="1">
        <v>0</v>
      </c>
      <c r="CR110" s="1">
        <v>0</v>
      </c>
      <c r="CS110" s="1">
        <v>0</v>
      </c>
      <c r="CT110" s="1">
        <v>0</v>
      </c>
      <c r="CU110" s="1">
        <v>0</v>
      </c>
      <c r="CV110" s="1">
        <v>0</v>
      </c>
      <c r="CW110" s="1">
        <v>0</v>
      </c>
      <c r="CX110" s="1">
        <v>0</v>
      </c>
      <c r="CY110" s="1">
        <v>0</v>
      </c>
      <c r="CZ110" s="1">
        <v>0</v>
      </c>
      <c r="DA110" s="1">
        <v>0</v>
      </c>
      <c r="DB110" s="1">
        <v>0</v>
      </c>
      <c r="DC110" s="1">
        <v>0</v>
      </c>
      <c r="DD110" s="1">
        <v>0</v>
      </c>
      <c r="DE110" s="1">
        <v>0</v>
      </c>
      <c r="DF110" s="1">
        <v>0</v>
      </c>
      <c r="DG110" s="1">
        <v>0</v>
      </c>
      <c r="DH110" s="1">
        <v>2.2631637174551078E-3</v>
      </c>
      <c r="DI110" s="1">
        <v>0.32164376928400018</v>
      </c>
      <c r="DJ110" s="1">
        <v>73.425557486484607</v>
      </c>
      <c r="DK110" s="1">
        <v>0</v>
      </c>
      <c r="DL110" s="1">
        <v>0</v>
      </c>
      <c r="DM110" s="1">
        <v>0.38122434491572682</v>
      </c>
      <c r="DN110" s="1">
        <v>0</v>
      </c>
      <c r="DO110" s="1">
        <v>0</v>
      </c>
      <c r="DP110" s="1">
        <v>0</v>
      </c>
      <c r="DQ110" s="1">
        <v>0</v>
      </c>
      <c r="DR110" s="1">
        <v>0</v>
      </c>
      <c r="DS110" s="1">
        <v>0</v>
      </c>
      <c r="DT110" s="1">
        <v>0</v>
      </c>
      <c r="DU110" s="1">
        <v>0</v>
      </c>
      <c r="DV110" s="1">
        <v>0</v>
      </c>
      <c r="DW110" s="1">
        <v>0</v>
      </c>
      <c r="DX110" s="1">
        <v>0</v>
      </c>
      <c r="DY110" s="1">
        <v>0</v>
      </c>
      <c r="DZ110" s="1">
        <v>0</v>
      </c>
      <c r="EA110" s="1">
        <v>0</v>
      </c>
      <c r="EB110" s="1">
        <v>0</v>
      </c>
      <c r="EC110" s="1">
        <v>0</v>
      </c>
      <c r="ED110" s="1">
        <v>0</v>
      </c>
      <c r="EE110" s="1">
        <v>0</v>
      </c>
      <c r="EF110" s="1">
        <v>2.7278413534128367E-3</v>
      </c>
      <c r="EG110" s="1">
        <v>1.9890360282464601</v>
      </c>
      <c r="EH110" s="1">
        <v>55.919554504624479</v>
      </c>
      <c r="EI110" s="1">
        <v>0</v>
      </c>
      <c r="EJ110" s="1">
        <v>0</v>
      </c>
      <c r="EK110" s="1">
        <v>0</v>
      </c>
      <c r="EL110" s="1">
        <v>0</v>
      </c>
      <c r="EM110" s="1">
        <v>0</v>
      </c>
      <c r="EN110" s="1">
        <v>0</v>
      </c>
      <c r="EO110" s="1">
        <v>0</v>
      </c>
      <c r="EP110" s="1">
        <v>0</v>
      </c>
      <c r="EQ110" s="1">
        <v>0</v>
      </c>
      <c r="ER110" s="1">
        <v>0</v>
      </c>
      <c r="ES110" s="1">
        <v>0</v>
      </c>
      <c r="ET110" s="1">
        <v>0</v>
      </c>
      <c r="EU110" s="1">
        <v>0</v>
      </c>
      <c r="EV110" s="1">
        <v>0</v>
      </c>
      <c r="EW110" s="1">
        <v>0</v>
      </c>
      <c r="EX110" s="1">
        <v>0</v>
      </c>
      <c r="EY110" s="1">
        <v>0</v>
      </c>
      <c r="EZ110" s="1">
        <v>0</v>
      </c>
      <c r="FA110" s="1">
        <v>0</v>
      </c>
      <c r="FB110" s="1">
        <v>0</v>
      </c>
      <c r="FC110" s="1">
        <v>0</v>
      </c>
      <c r="FD110" s="1">
        <v>0</v>
      </c>
      <c r="FE110" s="1">
        <v>0</v>
      </c>
      <c r="FF110" s="1">
        <v>0</v>
      </c>
      <c r="FG110" s="1">
        <v>0</v>
      </c>
      <c r="FH110" s="1">
        <v>0</v>
      </c>
      <c r="FI110" s="1">
        <v>0</v>
      </c>
      <c r="FJ110" s="1">
        <v>0</v>
      </c>
      <c r="FK110" s="1">
        <v>0</v>
      </c>
      <c r="FL110" s="1">
        <v>0</v>
      </c>
      <c r="FM110" s="1">
        <v>0</v>
      </c>
      <c r="FN110" s="1">
        <v>0</v>
      </c>
      <c r="FO110" s="1">
        <v>0</v>
      </c>
      <c r="FP110" s="1">
        <v>0</v>
      </c>
      <c r="FQ110" s="1">
        <v>0</v>
      </c>
      <c r="FR110" s="1">
        <v>0</v>
      </c>
      <c r="FS110" s="1">
        <v>0</v>
      </c>
      <c r="FT110" s="1">
        <v>0</v>
      </c>
      <c r="FU110" s="1">
        <v>0</v>
      </c>
      <c r="FV110" s="1">
        <v>0</v>
      </c>
      <c r="FW110" s="1">
        <v>0</v>
      </c>
      <c r="FX110" s="1">
        <v>0</v>
      </c>
      <c r="FY110" s="1">
        <v>0</v>
      </c>
      <c r="FZ110" s="1">
        <v>0</v>
      </c>
      <c r="GA110" s="1">
        <v>21.690749318093669</v>
      </c>
      <c r="GB110" s="1">
        <v>0</v>
      </c>
      <c r="GC110" s="1">
        <v>0</v>
      </c>
      <c r="GD110" s="1">
        <v>0</v>
      </c>
      <c r="GE110" s="1">
        <v>0</v>
      </c>
      <c r="GF110" s="1">
        <v>0</v>
      </c>
      <c r="GG110" s="1">
        <v>0</v>
      </c>
      <c r="GH110" s="1">
        <v>0</v>
      </c>
      <c r="GI110" s="1">
        <v>0</v>
      </c>
      <c r="GJ110" s="1">
        <v>0</v>
      </c>
      <c r="GK110" s="1">
        <v>2.2544455837468233E-3</v>
      </c>
      <c r="GL110" s="1">
        <v>0.80464471633124035</v>
      </c>
      <c r="GM110" s="1">
        <v>1.0113617618657638</v>
      </c>
      <c r="GN110" s="1">
        <v>0</v>
      </c>
      <c r="GO110" s="1">
        <v>0</v>
      </c>
      <c r="GP110" s="1">
        <v>0</v>
      </c>
      <c r="GQ110" s="1">
        <v>0</v>
      </c>
      <c r="GR110" s="1">
        <v>0</v>
      </c>
      <c r="GS110" s="1">
        <v>0</v>
      </c>
      <c r="GT110" s="1">
        <v>0</v>
      </c>
      <c r="GU110" s="1">
        <v>0</v>
      </c>
      <c r="GV110" s="1">
        <v>0</v>
      </c>
      <c r="GW110" s="1">
        <v>0</v>
      </c>
      <c r="GX110" s="1">
        <v>0</v>
      </c>
      <c r="GY110" s="1">
        <v>0</v>
      </c>
      <c r="GZ110" s="1">
        <v>1.4337884815182307E-3</v>
      </c>
      <c r="HA110" s="1">
        <v>6.3274217702687041E-2</v>
      </c>
      <c r="HB110" s="1">
        <v>6.3274217702687041E-2</v>
      </c>
      <c r="HC110" s="1">
        <v>0</v>
      </c>
      <c r="HD110" s="1">
        <v>0</v>
      </c>
      <c r="HE110" s="1">
        <v>0</v>
      </c>
      <c r="HF110" s="1">
        <v>0</v>
      </c>
      <c r="HG110" s="1">
        <v>0</v>
      </c>
      <c r="HH110" s="1">
        <v>0</v>
      </c>
      <c r="HI110" s="1">
        <v>0</v>
      </c>
      <c r="HJ110" s="1">
        <v>0</v>
      </c>
      <c r="HK110" s="1">
        <v>0</v>
      </c>
      <c r="HL110" s="1">
        <v>2.1515081517100129E-3</v>
      </c>
      <c r="HM110" s="1">
        <v>0.10885657665894136</v>
      </c>
      <c r="HN110" s="1">
        <v>9.3928121525264672</v>
      </c>
      <c r="HO110" s="1">
        <v>0</v>
      </c>
      <c r="HP110" s="1">
        <v>0</v>
      </c>
      <c r="HQ110" s="1">
        <v>0</v>
      </c>
      <c r="HR110" s="1">
        <v>0</v>
      </c>
      <c r="HS110" s="1">
        <v>0</v>
      </c>
      <c r="HT110" s="1">
        <v>0</v>
      </c>
      <c r="HU110" s="1">
        <v>0</v>
      </c>
      <c r="HV110" s="1">
        <v>0</v>
      </c>
      <c r="HW110" s="1">
        <v>0</v>
      </c>
      <c r="HX110" s="1">
        <v>0</v>
      </c>
      <c r="HY110" s="1">
        <v>0</v>
      </c>
      <c r="HZ110" s="1">
        <v>0</v>
      </c>
      <c r="IA110" s="1">
        <v>1.8015200000000002E-4</v>
      </c>
      <c r="IB110" s="1">
        <v>0.10108214932921233</v>
      </c>
      <c r="IC110" s="1">
        <v>1.516169812845741</v>
      </c>
      <c r="ID110" s="1">
        <v>0</v>
      </c>
      <c r="IE110" s="1">
        <v>0</v>
      </c>
      <c r="IF110" s="1">
        <v>0</v>
      </c>
      <c r="IG110" s="1">
        <v>0</v>
      </c>
      <c r="IH110" s="1">
        <v>0</v>
      </c>
      <c r="II110" s="1">
        <v>0</v>
      </c>
      <c r="IJ110" s="1">
        <v>0</v>
      </c>
      <c r="IK110" s="1">
        <v>0</v>
      </c>
      <c r="IL110" s="1">
        <v>0</v>
      </c>
      <c r="IM110" s="1">
        <v>0</v>
      </c>
      <c r="IN110" s="1">
        <v>0</v>
      </c>
      <c r="IO110" s="1">
        <v>0</v>
      </c>
      <c r="IP110" s="1">
        <v>0</v>
      </c>
      <c r="IQ110" s="1">
        <v>0</v>
      </c>
      <c r="IR110" s="1">
        <v>0</v>
      </c>
      <c r="IS110" s="1">
        <v>0</v>
      </c>
      <c r="IT110" s="1">
        <v>0</v>
      </c>
      <c r="IU110" s="1">
        <v>0</v>
      </c>
      <c r="IV110" s="1">
        <v>0</v>
      </c>
      <c r="IW110" s="1">
        <v>0</v>
      </c>
      <c r="IX110" s="1">
        <v>0</v>
      </c>
      <c r="IY110" s="1">
        <v>0</v>
      </c>
      <c r="IZ110" s="1">
        <v>0</v>
      </c>
      <c r="JA110" s="1">
        <v>0</v>
      </c>
      <c r="JB110" s="1">
        <v>0</v>
      </c>
      <c r="JC110" s="1">
        <v>0</v>
      </c>
      <c r="JD110" s="1">
        <v>0</v>
      </c>
      <c r="JE110" s="1">
        <v>0</v>
      </c>
      <c r="JF110" s="1">
        <v>0</v>
      </c>
      <c r="JG110" s="1">
        <v>0</v>
      </c>
      <c r="JH110" s="1">
        <v>0</v>
      </c>
      <c r="JI110" s="1">
        <v>0</v>
      </c>
      <c r="JJ110" s="1">
        <v>0</v>
      </c>
      <c r="JK110" s="1">
        <v>0</v>
      </c>
      <c r="JL110" s="1">
        <v>0</v>
      </c>
      <c r="JM110" s="1">
        <v>0</v>
      </c>
      <c r="JN110" s="1">
        <v>60.602665470805739</v>
      </c>
      <c r="JO110" s="1">
        <v>0.75232580539481586</v>
      </c>
      <c r="JP110" s="1">
        <v>12.439817508877699</v>
      </c>
      <c r="JQ110" s="1">
        <v>0.38447215935002704</v>
      </c>
      <c r="JR110" s="1">
        <v>0</v>
      </c>
      <c r="JS110" s="1">
        <v>7.5164325254928679</v>
      </c>
      <c r="JT110" s="1">
        <v>0.36359798465899734</v>
      </c>
      <c r="JU110" s="1">
        <v>2.0304297312075987</v>
      </c>
      <c r="JV110" s="1">
        <v>0</v>
      </c>
      <c r="JW110" s="1">
        <v>0</v>
      </c>
      <c r="JX110" s="1">
        <v>6.7645219207882787</v>
      </c>
      <c r="JY110" s="1">
        <v>4.1851838758569597</v>
      </c>
      <c r="JZ110" s="1">
        <v>0.63646920708124499</v>
      </c>
      <c r="KA110" s="1">
        <v>0.42384486293239232</v>
      </c>
      <c r="KB110" s="1">
        <v>3.9002389475533819</v>
      </c>
      <c r="KC110" s="1">
        <v>0</v>
      </c>
    </row>
    <row r="111" spans="1:289" ht="11" customHeight="1" x14ac:dyDescent="0.15">
      <c r="A111" s="1" t="s">
        <v>112</v>
      </c>
      <c r="B111" s="1">
        <v>974.62011478133002</v>
      </c>
      <c r="D111" s="1">
        <v>83.488944673902679</v>
      </c>
      <c r="CA111" s="1">
        <v>0</v>
      </c>
      <c r="CB111" s="1">
        <v>0</v>
      </c>
      <c r="CC111" s="1">
        <v>0</v>
      </c>
      <c r="CD111" s="1">
        <v>0</v>
      </c>
      <c r="CE111" s="1">
        <v>0</v>
      </c>
      <c r="CF111" s="1">
        <v>0</v>
      </c>
      <c r="CG111" s="1">
        <v>0</v>
      </c>
      <c r="CH111" s="1">
        <v>0</v>
      </c>
      <c r="CI111" s="1">
        <v>0</v>
      </c>
      <c r="CJ111" s="1">
        <v>0</v>
      </c>
      <c r="CK111" s="1">
        <v>0</v>
      </c>
      <c r="CL111" s="1">
        <v>0</v>
      </c>
      <c r="CM111" s="1">
        <v>0</v>
      </c>
      <c r="CN111" s="1">
        <v>0</v>
      </c>
      <c r="CO111" s="1">
        <v>0</v>
      </c>
      <c r="CP111" s="1">
        <v>0</v>
      </c>
      <c r="CQ111" s="1">
        <v>0</v>
      </c>
      <c r="CR111" s="1">
        <v>0</v>
      </c>
      <c r="CS111" s="1">
        <v>0</v>
      </c>
      <c r="CT111" s="1">
        <v>0</v>
      </c>
      <c r="CU111" s="1">
        <v>0</v>
      </c>
      <c r="CV111" s="1">
        <v>0</v>
      </c>
      <c r="CW111" s="1">
        <v>0</v>
      </c>
      <c r="CX111" s="1">
        <v>0</v>
      </c>
      <c r="CY111" s="1">
        <v>0</v>
      </c>
      <c r="CZ111" s="1">
        <v>0</v>
      </c>
      <c r="DA111" s="1">
        <v>0</v>
      </c>
      <c r="DB111" s="1">
        <v>0</v>
      </c>
      <c r="DC111" s="1">
        <v>0</v>
      </c>
      <c r="DD111" s="1">
        <v>0</v>
      </c>
      <c r="DE111" s="1">
        <v>0</v>
      </c>
      <c r="DF111" s="1">
        <v>0</v>
      </c>
      <c r="DG111" s="1">
        <v>0</v>
      </c>
      <c r="DH111" s="1">
        <v>0.29889286227395645</v>
      </c>
      <c r="DI111" s="1">
        <v>0</v>
      </c>
      <c r="DJ111" s="1">
        <v>73.425557486484607</v>
      </c>
      <c r="DK111" s="1">
        <v>0</v>
      </c>
      <c r="DL111" s="1">
        <v>0</v>
      </c>
      <c r="DM111" s="1">
        <v>0.38122434491572682</v>
      </c>
      <c r="DN111" s="1">
        <v>0</v>
      </c>
      <c r="DO111" s="1">
        <v>0</v>
      </c>
      <c r="DP111" s="1">
        <v>0</v>
      </c>
      <c r="DQ111" s="1">
        <v>0</v>
      </c>
      <c r="DR111" s="1">
        <v>0</v>
      </c>
      <c r="DS111" s="1">
        <v>0</v>
      </c>
      <c r="DT111" s="1">
        <v>0</v>
      </c>
      <c r="DU111" s="1">
        <v>0</v>
      </c>
      <c r="DV111" s="1">
        <v>0</v>
      </c>
      <c r="DW111" s="1">
        <v>0</v>
      </c>
      <c r="DX111" s="1">
        <v>0</v>
      </c>
      <c r="DY111" s="1">
        <v>0</v>
      </c>
      <c r="DZ111" s="1">
        <v>0</v>
      </c>
      <c r="EA111" s="1">
        <v>0</v>
      </c>
      <c r="EB111" s="1">
        <v>0</v>
      </c>
      <c r="EC111" s="1">
        <v>0</v>
      </c>
      <c r="ED111" s="1">
        <v>0</v>
      </c>
      <c r="EE111" s="1">
        <v>0</v>
      </c>
      <c r="EF111" s="1">
        <v>1.8481697242387034</v>
      </c>
      <c r="EG111" s="1">
        <v>0</v>
      </c>
      <c r="EH111" s="1">
        <v>55.919554504624479</v>
      </c>
      <c r="EI111" s="1">
        <v>0</v>
      </c>
      <c r="EJ111" s="1">
        <v>0</v>
      </c>
      <c r="EK111" s="1">
        <v>0</v>
      </c>
      <c r="EL111" s="1">
        <v>0</v>
      </c>
      <c r="EM111" s="1">
        <v>0</v>
      </c>
      <c r="EN111" s="1">
        <v>0</v>
      </c>
      <c r="EO111" s="1">
        <v>0</v>
      </c>
      <c r="EP111" s="1">
        <v>0</v>
      </c>
      <c r="EQ111" s="1">
        <v>0</v>
      </c>
      <c r="ER111" s="1">
        <v>0</v>
      </c>
      <c r="ES111" s="1">
        <v>0</v>
      </c>
      <c r="ET111" s="1">
        <v>0</v>
      </c>
      <c r="EU111" s="1">
        <v>0</v>
      </c>
      <c r="EV111" s="1">
        <v>0</v>
      </c>
      <c r="EW111" s="1">
        <v>0</v>
      </c>
      <c r="EX111" s="1">
        <v>0</v>
      </c>
      <c r="EY111" s="1">
        <v>0</v>
      </c>
      <c r="EZ111" s="1">
        <v>0</v>
      </c>
      <c r="FA111" s="1">
        <v>0</v>
      </c>
      <c r="FB111" s="1">
        <v>0</v>
      </c>
      <c r="FC111" s="1">
        <v>0</v>
      </c>
      <c r="FD111" s="1">
        <v>0</v>
      </c>
      <c r="FE111" s="1">
        <v>0</v>
      </c>
      <c r="FF111" s="1">
        <v>0</v>
      </c>
      <c r="FG111" s="1">
        <v>0</v>
      </c>
      <c r="FH111" s="1">
        <v>0</v>
      </c>
      <c r="FI111" s="1">
        <v>0</v>
      </c>
      <c r="FJ111" s="1">
        <v>0</v>
      </c>
      <c r="FK111" s="1">
        <v>0</v>
      </c>
      <c r="FL111" s="1">
        <v>0</v>
      </c>
      <c r="FM111" s="1">
        <v>0</v>
      </c>
      <c r="FN111" s="1">
        <v>0</v>
      </c>
      <c r="FO111" s="1">
        <v>0</v>
      </c>
      <c r="FP111" s="1">
        <v>0</v>
      </c>
      <c r="FQ111" s="1">
        <v>0</v>
      </c>
      <c r="FR111" s="1">
        <v>0</v>
      </c>
      <c r="FS111" s="1">
        <v>0</v>
      </c>
      <c r="FT111" s="1">
        <v>0</v>
      </c>
      <c r="FU111" s="1">
        <v>0</v>
      </c>
      <c r="FV111" s="1">
        <v>0</v>
      </c>
      <c r="FW111" s="1">
        <v>0</v>
      </c>
      <c r="FX111" s="1">
        <v>0</v>
      </c>
      <c r="FY111" s="1">
        <v>9.2309616466015695E-2</v>
      </c>
      <c r="FZ111" s="1">
        <v>0</v>
      </c>
      <c r="GA111" s="1">
        <v>21.690749318093669</v>
      </c>
      <c r="GB111" s="1">
        <v>0</v>
      </c>
      <c r="GC111" s="1">
        <v>0</v>
      </c>
      <c r="GD111" s="1">
        <v>0</v>
      </c>
      <c r="GE111" s="1">
        <v>0</v>
      </c>
      <c r="GF111" s="1">
        <v>0</v>
      </c>
      <c r="GG111" s="1">
        <v>0</v>
      </c>
      <c r="GH111" s="1">
        <v>0</v>
      </c>
      <c r="GI111" s="1">
        <v>0</v>
      </c>
      <c r="GJ111" s="1">
        <v>0</v>
      </c>
      <c r="GK111" s="1">
        <v>0.62197858177651766</v>
      </c>
      <c r="GL111" s="1">
        <v>0</v>
      </c>
      <c r="GM111" s="1">
        <v>1.0113617618657638</v>
      </c>
      <c r="GN111" s="1">
        <v>0</v>
      </c>
      <c r="GO111" s="1">
        <v>0</v>
      </c>
      <c r="GP111" s="1">
        <v>0</v>
      </c>
      <c r="GQ111" s="1">
        <v>0</v>
      </c>
      <c r="GR111" s="1">
        <v>0</v>
      </c>
      <c r="GS111" s="1">
        <v>0</v>
      </c>
      <c r="GT111" s="1">
        <v>0</v>
      </c>
      <c r="GU111" s="1">
        <v>0</v>
      </c>
      <c r="GV111" s="1">
        <v>0</v>
      </c>
      <c r="GW111" s="1">
        <v>0</v>
      </c>
      <c r="GX111" s="1">
        <v>0</v>
      </c>
      <c r="GY111" s="1">
        <v>0</v>
      </c>
      <c r="GZ111" s="1">
        <v>5.9566220574799641E-2</v>
      </c>
      <c r="HA111" s="1">
        <v>0</v>
      </c>
      <c r="HB111" s="1">
        <v>6.3274217702687041E-2</v>
      </c>
      <c r="HC111" s="1">
        <v>0</v>
      </c>
      <c r="HD111" s="1">
        <v>0</v>
      </c>
      <c r="HE111" s="1">
        <v>0</v>
      </c>
      <c r="HF111" s="1">
        <v>0</v>
      </c>
      <c r="HG111" s="1">
        <v>0</v>
      </c>
      <c r="HH111" s="1">
        <v>0</v>
      </c>
      <c r="HI111" s="1">
        <v>0</v>
      </c>
      <c r="HJ111" s="1">
        <v>0</v>
      </c>
      <c r="HK111" s="1">
        <v>0</v>
      </c>
      <c r="HL111" s="1">
        <v>9.6550265554759873E-2</v>
      </c>
      <c r="HM111" s="1">
        <v>0</v>
      </c>
      <c r="HN111" s="1">
        <v>9.3928121525264672</v>
      </c>
      <c r="HO111" s="1">
        <v>0</v>
      </c>
      <c r="HP111" s="1">
        <v>0</v>
      </c>
      <c r="HQ111" s="1">
        <v>0</v>
      </c>
      <c r="HR111" s="1">
        <v>0</v>
      </c>
      <c r="HS111" s="1">
        <v>0</v>
      </c>
      <c r="HT111" s="1">
        <v>0</v>
      </c>
      <c r="HU111" s="1">
        <v>0</v>
      </c>
      <c r="HV111" s="1">
        <v>0</v>
      </c>
      <c r="HW111" s="1">
        <v>0</v>
      </c>
      <c r="HX111" s="1">
        <v>0</v>
      </c>
      <c r="HY111" s="1">
        <v>0</v>
      </c>
      <c r="HZ111" s="1">
        <v>0</v>
      </c>
      <c r="IA111" s="1">
        <v>9.2884456155389122E-2</v>
      </c>
      <c r="IB111" s="1">
        <v>0</v>
      </c>
      <c r="IC111" s="1">
        <v>1.516169812845741</v>
      </c>
      <c r="ID111" s="1">
        <v>0</v>
      </c>
      <c r="IE111" s="1">
        <v>0</v>
      </c>
      <c r="IF111" s="1">
        <v>0</v>
      </c>
      <c r="IG111" s="1">
        <v>0</v>
      </c>
      <c r="IH111" s="1">
        <v>0</v>
      </c>
      <c r="II111" s="1">
        <v>0</v>
      </c>
      <c r="IJ111" s="1">
        <v>0</v>
      </c>
      <c r="IK111" s="1">
        <v>0</v>
      </c>
      <c r="IL111" s="1">
        <v>0</v>
      </c>
      <c r="IM111" s="1">
        <v>0</v>
      </c>
      <c r="IN111" s="1">
        <v>0</v>
      </c>
      <c r="IO111" s="1">
        <v>0</v>
      </c>
      <c r="IP111" s="1">
        <v>0</v>
      </c>
      <c r="IQ111" s="1">
        <v>0</v>
      </c>
      <c r="IR111" s="1">
        <v>0</v>
      </c>
      <c r="IS111" s="1">
        <v>0</v>
      </c>
      <c r="IT111" s="1">
        <v>0</v>
      </c>
      <c r="IU111" s="1">
        <v>0</v>
      </c>
      <c r="IV111" s="1">
        <v>0</v>
      </c>
      <c r="IW111" s="1">
        <v>0</v>
      </c>
      <c r="IX111" s="1">
        <v>0</v>
      </c>
      <c r="IY111" s="1">
        <v>0</v>
      </c>
      <c r="IZ111" s="1">
        <v>0</v>
      </c>
      <c r="JA111" s="1">
        <v>0</v>
      </c>
      <c r="JB111" s="1">
        <v>0</v>
      </c>
      <c r="JC111" s="1">
        <v>0</v>
      </c>
      <c r="JD111" s="1">
        <v>0</v>
      </c>
      <c r="JE111" s="1">
        <v>0</v>
      </c>
      <c r="JF111" s="1">
        <v>0</v>
      </c>
      <c r="JG111" s="1">
        <v>0</v>
      </c>
      <c r="JH111" s="1">
        <v>0</v>
      </c>
      <c r="JI111" s="1">
        <v>0</v>
      </c>
      <c r="JJ111" s="1">
        <v>0</v>
      </c>
      <c r="JK111" s="1">
        <v>0</v>
      </c>
      <c r="JL111" s="1">
        <v>0</v>
      </c>
      <c r="JM111" s="1">
        <v>0</v>
      </c>
      <c r="JN111" s="1">
        <v>61.110112101336526</v>
      </c>
      <c r="JO111" s="1">
        <v>0.71242500131778563</v>
      </c>
      <c r="JP111" s="1">
        <v>12.181085655609108</v>
      </c>
      <c r="JQ111" s="1">
        <v>0.36534814490305711</v>
      </c>
      <c r="JR111" s="1">
        <v>0</v>
      </c>
      <c r="JS111" s="1">
        <v>7.4498496162542853</v>
      </c>
      <c r="JT111" s="1">
        <v>0.37519085577779498</v>
      </c>
      <c r="JU111" s="1">
        <v>1.882905821144859</v>
      </c>
      <c r="JV111" s="1">
        <v>0</v>
      </c>
      <c r="JW111" s="1">
        <v>0</v>
      </c>
      <c r="JX111" s="1">
        <v>6.6392682699767338</v>
      </c>
      <c r="JY111" s="1">
        <v>4.2509477673057745</v>
      </c>
      <c r="JZ111" s="1">
        <v>0.65929881044775973</v>
      </c>
      <c r="KA111" s="1">
        <v>0.43957915797529595</v>
      </c>
      <c r="KB111" s="1">
        <v>3.933988797951038</v>
      </c>
      <c r="KC111" s="1">
        <v>0</v>
      </c>
    </row>
    <row r="112" spans="1:289" ht="11" customHeight="1" x14ac:dyDescent="0.15">
      <c r="A112" s="1" t="s">
        <v>106</v>
      </c>
      <c r="B112" s="1">
        <v>974.62011478133002</v>
      </c>
      <c r="D112" s="1">
        <v>83.488944673996414</v>
      </c>
      <c r="CA112" s="1">
        <v>0</v>
      </c>
      <c r="CB112" s="1">
        <v>0</v>
      </c>
      <c r="CC112" s="1">
        <v>0</v>
      </c>
      <c r="CD112" s="1">
        <v>0</v>
      </c>
      <c r="CE112" s="1">
        <v>0</v>
      </c>
      <c r="CF112" s="1">
        <v>0</v>
      </c>
      <c r="CG112" s="1">
        <v>0</v>
      </c>
      <c r="CH112" s="1">
        <v>0</v>
      </c>
      <c r="CI112" s="1">
        <v>0</v>
      </c>
      <c r="CJ112" s="1">
        <v>0</v>
      </c>
      <c r="CK112" s="1">
        <v>0</v>
      </c>
      <c r="CL112" s="1">
        <v>0</v>
      </c>
      <c r="CM112" s="1">
        <v>0</v>
      </c>
      <c r="CN112" s="1">
        <v>0</v>
      </c>
      <c r="CO112" s="1">
        <v>0</v>
      </c>
      <c r="CP112" s="1">
        <v>0</v>
      </c>
      <c r="CQ112" s="1">
        <v>0</v>
      </c>
      <c r="CR112" s="1">
        <v>0</v>
      </c>
      <c r="CS112" s="1">
        <v>0</v>
      </c>
      <c r="CT112" s="1">
        <v>0</v>
      </c>
      <c r="CU112" s="1">
        <v>0</v>
      </c>
      <c r="CV112" s="1">
        <v>0</v>
      </c>
      <c r="CW112" s="1">
        <v>0</v>
      </c>
      <c r="CX112" s="1">
        <v>0</v>
      </c>
      <c r="CY112" s="1">
        <v>0</v>
      </c>
      <c r="CZ112" s="1">
        <v>0</v>
      </c>
      <c r="DA112" s="1">
        <v>0</v>
      </c>
      <c r="DB112" s="1">
        <v>0</v>
      </c>
      <c r="DC112" s="1">
        <v>0</v>
      </c>
      <c r="DD112" s="1">
        <v>0</v>
      </c>
      <c r="DE112" s="1">
        <v>0</v>
      </c>
      <c r="DF112" s="1">
        <v>0</v>
      </c>
      <c r="DG112" s="1">
        <v>0</v>
      </c>
      <c r="DH112" s="1">
        <v>2.2665948162447652E-3</v>
      </c>
      <c r="DI112" s="1">
        <v>0.29662626753700205</v>
      </c>
      <c r="DJ112" s="1">
        <v>73.722183754021614</v>
      </c>
      <c r="DK112" s="1">
        <v>0</v>
      </c>
      <c r="DL112" s="1">
        <v>0</v>
      </c>
      <c r="DM112" s="1">
        <v>0.38122434491572682</v>
      </c>
      <c r="DN112" s="1">
        <v>0</v>
      </c>
      <c r="DO112" s="1">
        <v>0</v>
      </c>
      <c r="DP112" s="1">
        <v>0</v>
      </c>
      <c r="DQ112" s="1">
        <v>0</v>
      </c>
      <c r="DR112" s="1">
        <v>0</v>
      </c>
      <c r="DS112" s="1">
        <v>0</v>
      </c>
      <c r="DT112" s="1">
        <v>0</v>
      </c>
      <c r="DU112" s="1">
        <v>0</v>
      </c>
      <c r="DV112" s="1">
        <v>0</v>
      </c>
      <c r="DW112" s="1">
        <v>0</v>
      </c>
      <c r="DX112" s="1">
        <v>0</v>
      </c>
      <c r="DY112" s="1">
        <v>0</v>
      </c>
      <c r="DZ112" s="1">
        <v>0</v>
      </c>
      <c r="EA112" s="1">
        <v>0</v>
      </c>
      <c r="EB112" s="1">
        <v>0</v>
      </c>
      <c r="EC112" s="1">
        <v>0</v>
      </c>
      <c r="ED112" s="1">
        <v>0</v>
      </c>
      <c r="EE112" s="1">
        <v>0</v>
      </c>
      <c r="EF112" s="1">
        <v>2.7257774673410894E-3</v>
      </c>
      <c r="EG112" s="1">
        <v>1.8454439466904531</v>
      </c>
      <c r="EH112" s="1">
        <v>57.764998451314931</v>
      </c>
      <c r="EI112" s="1">
        <v>0</v>
      </c>
      <c r="EJ112" s="1">
        <v>0</v>
      </c>
      <c r="EK112" s="1">
        <v>0</v>
      </c>
      <c r="EL112" s="1">
        <v>0</v>
      </c>
      <c r="EM112" s="1">
        <v>0</v>
      </c>
      <c r="EN112" s="1">
        <v>0</v>
      </c>
      <c r="EO112" s="1">
        <v>0</v>
      </c>
      <c r="EP112" s="1">
        <v>0</v>
      </c>
      <c r="EQ112" s="1">
        <v>0</v>
      </c>
      <c r="ER112" s="1">
        <v>0</v>
      </c>
      <c r="ES112" s="1">
        <v>0</v>
      </c>
      <c r="ET112" s="1">
        <v>0</v>
      </c>
      <c r="EU112" s="1">
        <v>0</v>
      </c>
      <c r="EV112" s="1">
        <v>0</v>
      </c>
      <c r="EW112" s="1">
        <v>0</v>
      </c>
      <c r="EX112" s="1">
        <v>0</v>
      </c>
      <c r="EY112" s="1">
        <v>0</v>
      </c>
      <c r="EZ112" s="1">
        <v>0</v>
      </c>
      <c r="FA112" s="1">
        <v>0</v>
      </c>
      <c r="FB112" s="1">
        <v>0</v>
      </c>
      <c r="FC112" s="1">
        <v>0</v>
      </c>
      <c r="FD112" s="1">
        <v>0</v>
      </c>
      <c r="FE112" s="1">
        <v>0</v>
      </c>
      <c r="FF112" s="1">
        <v>0</v>
      </c>
      <c r="FG112" s="1">
        <v>0</v>
      </c>
      <c r="FH112" s="1">
        <v>0</v>
      </c>
      <c r="FI112" s="1">
        <v>0</v>
      </c>
      <c r="FJ112" s="1">
        <v>0</v>
      </c>
      <c r="FK112" s="1">
        <v>0</v>
      </c>
      <c r="FL112" s="1">
        <v>0</v>
      </c>
      <c r="FM112" s="1">
        <v>0</v>
      </c>
      <c r="FN112" s="1">
        <v>0</v>
      </c>
      <c r="FO112" s="1">
        <v>0</v>
      </c>
      <c r="FP112" s="1">
        <v>0</v>
      </c>
      <c r="FQ112" s="1">
        <v>0</v>
      </c>
      <c r="FR112" s="1">
        <v>0</v>
      </c>
      <c r="FS112" s="1">
        <v>0</v>
      </c>
      <c r="FT112" s="1">
        <v>0</v>
      </c>
      <c r="FU112" s="1">
        <v>0</v>
      </c>
      <c r="FV112" s="1">
        <v>0</v>
      </c>
      <c r="FW112" s="1">
        <v>0</v>
      </c>
      <c r="FX112" s="1">
        <v>0</v>
      </c>
      <c r="FY112" s="1">
        <v>1.7431244371520836E-3</v>
      </c>
      <c r="FZ112" s="1">
        <v>9.0566492228262907E-2</v>
      </c>
      <c r="GA112" s="1">
        <v>21.781315810321932</v>
      </c>
      <c r="GB112" s="1">
        <v>0</v>
      </c>
      <c r="GC112" s="1">
        <v>0</v>
      </c>
      <c r="GD112" s="1">
        <v>0</v>
      </c>
      <c r="GE112" s="1">
        <v>0</v>
      </c>
      <c r="GF112" s="1">
        <v>0</v>
      </c>
      <c r="GG112" s="1">
        <v>0</v>
      </c>
      <c r="GH112" s="1">
        <v>0</v>
      </c>
      <c r="GI112" s="1">
        <v>0</v>
      </c>
      <c r="GJ112" s="1">
        <v>0</v>
      </c>
      <c r="GK112" s="1">
        <v>2.2622805429477039E-3</v>
      </c>
      <c r="GL112" s="1">
        <v>0.61971630095188557</v>
      </c>
      <c r="GM112" s="1">
        <v>1.6310780628176493</v>
      </c>
      <c r="GN112" s="1">
        <v>0</v>
      </c>
      <c r="GO112" s="1">
        <v>0</v>
      </c>
      <c r="GP112" s="1">
        <v>0</v>
      </c>
      <c r="GQ112" s="1">
        <v>0</v>
      </c>
      <c r="GR112" s="1">
        <v>0</v>
      </c>
      <c r="GS112" s="1">
        <v>0</v>
      </c>
      <c r="GT112" s="1">
        <v>0</v>
      </c>
      <c r="GU112" s="1">
        <v>0</v>
      </c>
      <c r="GV112" s="1">
        <v>0</v>
      </c>
      <c r="GW112" s="1">
        <v>0</v>
      </c>
      <c r="GX112" s="1">
        <v>0</v>
      </c>
      <c r="GY112" s="1">
        <v>0</v>
      </c>
      <c r="GZ112" s="1">
        <v>1.4368086579944369E-3</v>
      </c>
      <c r="HA112" s="1">
        <v>5.8129411917208218E-2</v>
      </c>
      <c r="HB112" s="1">
        <v>0.12140362961989526</v>
      </c>
      <c r="HC112" s="1">
        <v>0</v>
      </c>
      <c r="HD112" s="1">
        <v>0</v>
      </c>
      <c r="HE112" s="1">
        <v>0</v>
      </c>
      <c r="HF112" s="1">
        <v>0</v>
      </c>
      <c r="HG112" s="1">
        <v>0</v>
      </c>
      <c r="HH112" s="1">
        <v>0</v>
      </c>
      <c r="HI112" s="1">
        <v>0</v>
      </c>
      <c r="HJ112" s="1">
        <v>0</v>
      </c>
      <c r="HK112" s="1">
        <v>0</v>
      </c>
      <c r="HL112" s="1">
        <v>2.1565396376473259E-3</v>
      </c>
      <c r="HM112" s="1">
        <v>9.4393725909959328E-2</v>
      </c>
      <c r="HN112" s="1">
        <v>9.487205878436427</v>
      </c>
      <c r="HO112" s="1">
        <v>0</v>
      </c>
      <c r="HP112" s="1">
        <v>0</v>
      </c>
      <c r="HQ112" s="1">
        <v>0</v>
      </c>
      <c r="HR112" s="1">
        <v>0</v>
      </c>
      <c r="HS112" s="1">
        <v>0</v>
      </c>
      <c r="HT112" s="1">
        <v>0</v>
      </c>
      <c r="HU112" s="1">
        <v>0</v>
      </c>
      <c r="HV112" s="1">
        <v>0</v>
      </c>
      <c r="HW112" s="1">
        <v>0</v>
      </c>
      <c r="HX112" s="1">
        <v>0</v>
      </c>
      <c r="HY112" s="1">
        <v>0</v>
      </c>
      <c r="HZ112" s="1">
        <v>0</v>
      </c>
      <c r="IA112" s="1">
        <v>1.8015200000000002E-4</v>
      </c>
      <c r="IB112" s="1">
        <v>9.2704304152164838E-2</v>
      </c>
      <c r="IC112" s="1">
        <v>1.6088741169979059</v>
      </c>
      <c r="ID112" s="1">
        <v>0</v>
      </c>
      <c r="IE112" s="1">
        <v>0</v>
      </c>
      <c r="IF112" s="1">
        <v>0</v>
      </c>
      <c r="IG112" s="1">
        <v>0</v>
      </c>
      <c r="IH112" s="1">
        <v>0</v>
      </c>
      <c r="II112" s="1">
        <v>0</v>
      </c>
      <c r="IJ112" s="1">
        <v>0</v>
      </c>
      <c r="IK112" s="1">
        <v>0</v>
      </c>
      <c r="IL112" s="1">
        <v>0</v>
      </c>
      <c r="IM112" s="1">
        <v>0</v>
      </c>
      <c r="IN112" s="1">
        <v>0</v>
      </c>
      <c r="IO112" s="1">
        <v>0</v>
      </c>
      <c r="IP112" s="1">
        <v>0</v>
      </c>
      <c r="IQ112" s="1">
        <v>0</v>
      </c>
      <c r="IR112" s="1">
        <v>0</v>
      </c>
      <c r="IS112" s="1">
        <v>0</v>
      </c>
      <c r="IT112" s="1">
        <v>0</v>
      </c>
      <c r="IU112" s="1">
        <v>0</v>
      </c>
      <c r="IV112" s="1">
        <v>0</v>
      </c>
      <c r="IW112" s="1">
        <v>0</v>
      </c>
      <c r="IX112" s="1">
        <v>0</v>
      </c>
      <c r="IY112" s="1">
        <v>0</v>
      </c>
      <c r="IZ112" s="1">
        <v>0</v>
      </c>
      <c r="JA112" s="1">
        <v>0</v>
      </c>
      <c r="JB112" s="1">
        <v>0</v>
      </c>
      <c r="JC112" s="1">
        <v>0</v>
      </c>
      <c r="JD112" s="1">
        <v>0</v>
      </c>
      <c r="JE112" s="1">
        <v>0</v>
      </c>
      <c r="JF112" s="1">
        <v>0</v>
      </c>
      <c r="JG112" s="1">
        <v>0</v>
      </c>
      <c r="JH112" s="1">
        <v>0</v>
      </c>
      <c r="JI112" s="1">
        <v>0</v>
      </c>
      <c r="JJ112" s="1">
        <v>0</v>
      </c>
      <c r="JK112" s="1">
        <v>0</v>
      </c>
      <c r="JL112" s="1">
        <v>0</v>
      </c>
      <c r="JM112" s="1">
        <v>0</v>
      </c>
      <c r="JN112" s="1">
        <v>61.110112101362844</v>
      </c>
      <c r="JO112" s="1">
        <v>0.71242500131796738</v>
      </c>
      <c r="JP112" s="1">
        <v>12.181085655628584</v>
      </c>
      <c r="JQ112" s="1">
        <v>0.36534814490439743</v>
      </c>
      <c r="JR112" s="1">
        <v>0</v>
      </c>
      <c r="JS112" s="1">
        <v>7.449849616219022</v>
      </c>
      <c r="JT112" s="1">
        <v>0.37519085577453282</v>
      </c>
      <c r="JU112" s="1">
        <v>1.8829058211469543</v>
      </c>
      <c r="JV112" s="1">
        <v>0</v>
      </c>
      <c r="JW112" s="1">
        <v>0</v>
      </c>
      <c r="JX112" s="1">
        <v>6.6392682699689161</v>
      </c>
      <c r="JY112" s="1">
        <v>4.2509477673044342</v>
      </c>
      <c r="JZ112" s="1">
        <v>0.65929881044705374</v>
      </c>
      <c r="KA112" s="1">
        <v>0.43957915797479552</v>
      </c>
      <c r="KB112" s="1">
        <v>3.933988797950482</v>
      </c>
      <c r="KC112" s="1">
        <v>0</v>
      </c>
    </row>
    <row r="113" spans="1:289" ht="11" customHeight="1" x14ac:dyDescent="0.15">
      <c r="A113" s="1" t="s">
        <v>112</v>
      </c>
      <c r="B113" s="1">
        <v>969.62011478133002</v>
      </c>
      <c r="D113" s="1">
        <v>80.642196427466885</v>
      </c>
      <c r="CA113" s="1">
        <v>0</v>
      </c>
      <c r="CB113" s="1">
        <v>0</v>
      </c>
      <c r="CC113" s="1">
        <v>0</v>
      </c>
      <c r="CD113" s="1">
        <v>0</v>
      </c>
      <c r="CE113" s="1">
        <v>0</v>
      </c>
      <c r="CF113" s="1">
        <v>0</v>
      </c>
      <c r="CG113" s="1">
        <v>0</v>
      </c>
      <c r="CH113" s="1">
        <v>0</v>
      </c>
      <c r="CI113" s="1">
        <v>0</v>
      </c>
      <c r="CJ113" s="1">
        <v>0</v>
      </c>
      <c r="CK113" s="1">
        <v>0</v>
      </c>
      <c r="CL113" s="1">
        <v>0</v>
      </c>
      <c r="CM113" s="1">
        <v>0</v>
      </c>
      <c r="CN113" s="1">
        <v>0</v>
      </c>
      <c r="CO113" s="1">
        <v>0</v>
      </c>
      <c r="CP113" s="1">
        <v>0</v>
      </c>
      <c r="CQ113" s="1">
        <v>0</v>
      </c>
      <c r="CR113" s="1">
        <v>0</v>
      </c>
      <c r="CS113" s="1">
        <v>0</v>
      </c>
      <c r="CT113" s="1">
        <v>0</v>
      </c>
      <c r="CU113" s="1">
        <v>0</v>
      </c>
      <c r="CV113" s="1">
        <v>0</v>
      </c>
      <c r="CW113" s="1">
        <v>0</v>
      </c>
      <c r="CX113" s="1">
        <v>0</v>
      </c>
      <c r="CY113" s="1">
        <v>0</v>
      </c>
      <c r="CZ113" s="1">
        <v>0</v>
      </c>
      <c r="DA113" s="1">
        <v>0</v>
      </c>
      <c r="DB113" s="1">
        <v>0</v>
      </c>
      <c r="DC113" s="1">
        <v>0</v>
      </c>
      <c r="DD113" s="1">
        <v>0</v>
      </c>
      <c r="DE113" s="1">
        <v>0</v>
      </c>
      <c r="DF113" s="1">
        <v>0</v>
      </c>
      <c r="DG113" s="1">
        <v>0</v>
      </c>
      <c r="DH113" s="1">
        <v>0.28779773578970003</v>
      </c>
      <c r="DI113" s="1">
        <v>0</v>
      </c>
      <c r="DJ113" s="1">
        <v>73.722183754021614</v>
      </c>
      <c r="DK113" s="1">
        <v>0</v>
      </c>
      <c r="DL113" s="1">
        <v>0</v>
      </c>
      <c r="DM113" s="1">
        <v>0.38122434491572682</v>
      </c>
      <c r="DN113" s="1">
        <v>0</v>
      </c>
      <c r="DO113" s="1">
        <v>0</v>
      </c>
      <c r="DP113" s="1">
        <v>0</v>
      </c>
      <c r="DQ113" s="1">
        <v>0</v>
      </c>
      <c r="DR113" s="1">
        <v>0</v>
      </c>
      <c r="DS113" s="1">
        <v>0</v>
      </c>
      <c r="DT113" s="1">
        <v>0</v>
      </c>
      <c r="DU113" s="1">
        <v>0</v>
      </c>
      <c r="DV113" s="1">
        <v>0</v>
      </c>
      <c r="DW113" s="1">
        <v>0</v>
      </c>
      <c r="DX113" s="1">
        <v>0</v>
      </c>
      <c r="DY113" s="1">
        <v>0</v>
      </c>
      <c r="DZ113" s="1">
        <v>0</v>
      </c>
      <c r="EA113" s="1">
        <v>0</v>
      </c>
      <c r="EB113" s="1">
        <v>0</v>
      </c>
      <c r="EC113" s="1">
        <v>0</v>
      </c>
      <c r="ED113" s="1">
        <v>0</v>
      </c>
      <c r="EE113" s="1">
        <v>0</v>
      </c>
      <c r="EF113" s="1">
        <v>1.7235685662782283</v>
      </c>
      <c r="EG113" s="1">
        <v>0</v>
      </c>
      <c r="EH113" s="1">
        <v>57.764998451314931</v>
      </c>
      <c r="EI113" s="1">
        <v>0</v>
      </c>
      <c r="EJ113" s="1">
        <v>0</v>
      </c>
      <c r="EK113" s="1">
        <v>0</v>
      </c>
      <c r="EL113" s="1">
        <v>0</v>
      </c>
      <c r="EM113" s="1">
        <v>0</v>
      </c>
      <c r="EN113" s="1">
        <v>0</v>
      </c>
      <c r="EO113" s="1">
        <v>0</v>
      </c>
      <c r="EP113" s="1">
        <v>0</v>
      </c>
      <c r="EQ113" s="1">
        <v>0</v>
      </c>
      <c r="ER113" s="1">
        <v>0</v>
      </c>
      <c r="ES113" s="1">
        <v>0</v>
      </c>
      <c r="ET113" s="1">
        <v>0</v>
      </c>
      <c r="EU113" s="1">
        <v>0</v>
      </c>
      <c r="EV113" s="1">
        <v>0</v>
      </c>
      <c r="EW113" s="1">
        <v>0</v>
      </c>
      <c r="EX113" s="1">
        <v>0</v>
      </c>
      <c r="EY113" s="1">
        <v>0</v>
      </c>
      <c r="EZ113" s="1">
        <v>0</v>
      </c>
      <c r="FA113" s="1">
        <v>0</v>
      </c>
      <c r="FB113" s="1">
        <v>0</v>
      </c>
      <c r="FC113" s="1">
        <v>0</v>
      </c>
      <c r="FD113" s="1">
        <v>0</v>
      </c>
      <c r="FE113" s="1">
        <v>0</v>
      </c>
      <c r="FF113" s="1">
        <v>0</v>
      </c>
      <c r="FG113" s="1">
        <v>0</v>
      </c>
      <c r="FH113" s="1">
        <v>0</v>
      </c>
      <c r="FI113" s="1">
        <v>0</v>
      </c>
      <c r="FJ113" s="1">
        <v>0</v>
      </c>
      <c r="FK113" s="1">
        <v>0</v>
      </c>
      <c r="FL113" s="1">
        <v>0</v>
      </c>
      <c r="FM113" s="1">
        <v>0</v>
      </c>
      <c r="FN113" s="1">
        <v>0</v>
      </c>
      <c r="FO113" s="1">
        <v>0</v>
      </c>
      <c r="FP113" s="1">
        <v>0</v>
      </c>
      <c r="FQ113" s="1">
        <v>0</v>
      </c>
      <c r="FR113" s="1">
        <v>0</v>
      </c>
      <c r="FS113" s="1">
        <v>0</v>
      </c>
      <c r="FT113" s="1">
        <v>0</v>
      </c>
      <c r="FU113" s="1">
        <v>0</v>
      </c>
      <c r="FV113" s="1">
        <v>0</v>
      </c>
      <c r="FW113" s="1">
        <v>0</v>
      </c>
      <c r="FX113" s="1">
        <v>0</v>
      </c>
      <c r="FY113" s="1">
        <v>0.25193709037931733</v>
      </c>
      <c r="FZ113" s="1">
        <v>0</v>
      </c>
      <c r="GA113" s="1">
        <v>21.781315810321932</v>
      </c>
      <c r="GB113" s="1">
        <v>0</v>
      </c>
      <c r="GC113" s="1">
        <v>0</v>
      </c>
      <c r="GD113" s="1">
        <v>0</v>
      </c>
      <c r="GE113" s="1">
        <v>0</v>
      </c>
      <c r="GF113" s="1">
        <v>0</v>
      </c>
      <c r="GG113" s="1">
        <v>0</v>
      </c>
      <c r="GH113" s="1">
        <v>0</v>
      </c>
      <c r="GI113" s="1">
        <v>0</v>
      </c>
      <c r="GJ113" s="1">
        <v>0</v>
      </c>
      <c r="GK113" s="1">
        <v>0.37505319016441002</v>
      </c>
      <c r="GL113" s="1">
        <v>0</v>
      </c>
      <c r="GM113" s="1">
        <v>1.6310780628176493</v>
      </c>
      <c r="GN113" s="1">
        <v>0</v>
      </c>
      <c r="GO113" s="1">
        <v>0</v>
      </c>
      <c r="GP113" s="1">
        <v>0</v>
      </c>
      <c r="GQ113" s="1">
        <v>0</v>
      </c>
      <c r="GR113" s="1">
        <v>0</v>
      </c>
      <c r="GS113" s="1">
        <v>0</v>
      </c>
      <c r="GT113" s="1">
        <v>0</v>
      </c>
      <c r="GU113" s="1">
        <v>0</v>
      </c>
      <c r="GV113" s="1">
        <v>0</v>
      </c>
      <c r="GW113" s="1">
        <v>0</v>
      </c>
      <c r="GX113" s="1">
        <v>0</v>
      </c>
      <c r="GY113" s="1">
        <v>0</v>
      </c>
      <c r="GZ113" s="1">
        <v>5.4871722048281855E-2</v>
      </c>
      <c r="HA113" s="1">
        <v>0</v>
      </c>
      <c r="HB113" s="1">
        <v>0.12140362961989526</v>
      </c>
      <c r="HC113" s="1">
        <v>0</v>
      </c>
      <c r="HD113" s="1">
        <v>0</v>
      </c>
      <c r="HE113" s="1">
        <v>0</v>
      </c>
      <c r="HF113" s="1">
        <v>0</v>
      </c>
      <c r="HG113" s="1">
        <v>0</v>
      </c>
      <c r="HH113" s="1">
        <v>0</v>
      </c>
      <c r="HI113" s="1">
        <v>0</v>
      </c>
      <c r="HJ113" s="1">
        <v>0</v>
      </c>
      <c r="HK113" s="1">
        <v>0</v>
      </c>
      <c r="HL113" s="1">
        <v>8.0846623918737925E-2</v>
      </c>
      <c r="HM113" s="1">
        <v>0</v>
      </c>
      <c r="HN113" s="1">
        <v>9.487205878436427</v>
      </c>
      <c r="HO113" s="1">
        <v>0</v>
      </c>
      <c r="HP113" s="1">
        <v>0</v>
      </c>
      <c r="HQ113" s="1">
        <v>0</v>
      </c>
      <c r="HR113" s="1">
        <v>0</v>
      </c>
      <c r="HS113" s="1">
        <v>0</v>
      </c>
      <c r="HT113" s="1">
        <v>0</v>
      </c>
      <c r="HU113" s="1">
        <v>0</v>
      </c>
      <c r="HV113" s="1">
        <v>0</v>
      </c>
      <c r="HW113" s="1">
        <v>0</v>
      </c>
      <c r="HX113" s="1">
        <v>0</v>
      </c>
      <c r="HY113" s="1">
        <v>0</v>
      </c>
      <c r="HZ113" s="1">
        <v>0</v>
      </c>
      <c r="IA113" s="1">
        <v>8.5444595510411822E-2</v>
      </c>
      <c r="IB113" s="1">
        <v>0</v>
      </c>
      <c r="IC113" s="1">
        <v>1.6088741169979059</v>
      </c>
      <c r="ID113" s="1">
        <v>0</v>
      </c>
      <c r="IE113" s="1">
        <v>0</v>
      </c>
      <c r="IF113" s="1">
        <v>0</v>
      </c>
      <c r="IG113" s="1">
        <v>0</v>
      </c>
      <c r="IH113" s="1">
        <v>0</v>
      </c>
      <c r="II113" s="1">
        <v>0</v>
      </c>
      <c r="IJ113" s="1">
        <v>0</v>
      </c>
      <c r="IK113" s="1">
        <v>0</v>
      </c>
      <c r="IL113" s="1">
        <v>0</v>
      </c>
      <c r="IM113" s="1">
        <v>0</v>
      </c>
      <c r="IN113" s="1">
        <v>0</v>
      </c>
      <c r="IO113" s="1">
        <v>0</v>
      </c>
      <c r="IP113" s="1">
        <v>0</v>
      </c>
      <c r="IQ113" s="1">
        <v>0</v>
      </c>
      <c r="IR113" s="1">
        <v>0</v>
      </c>
      <c r="IS113" s="1">
        <v>0</v>
      </c>
      <c r="IT113" s="1">
        <v>0</v>
      </c>
      <c r="IU113" s="1">
        <v>0</v>
      </c>
      <c r="IV113" s="1">
        <v>0</v>
      </c>
      <c r="IW113" s="1">
        <v>0</v>
      </c>
      <c r="IX113" s="1">
        <v>0</v>
      </c>
      <c r="IY113" s="1">
        <v>0</v>
      </c>
      <c r="IZ113" s="1">
        <v>0</v>
      </c>
      <c r="JA113" s="1">
        <v>0</v>
      </c>
      <c r="JB113" s="1">
        <v>0</v>
      </c>
      <c r="JC113" s="1">
        <v>0</v>
      </c>
      <c r="JD113" s="1">
        <v>0</v>
      </c>
      <c r="JE113" s="1">
        <v>0</v>
      </c>
      <c r="JF113" s="1">
        <v>0</v>
      </c>
      <c r="JG113" s="1">
        <v>0</v>
      </c>
      <c r="JH113" s="1">
        <v>0</v>
      </c>
      <c r="JI113" s="1">
        <v>0</v>
      </c>
      <c r="JJ113" s="1">
        <v>0</v>
      </c>
      <c r="JK113" s="1">
        <v>0</v>
      </c>
      <c r="JL113" s="1">
        <v>0</v>
      </c>
      <c r="JM113" s="1">
        <v>0</v>
      </c>
      <c r="JN113" s="1">
        <v>61.635413247561566</v>
      </c>
      <c r="JO113" s="1">
        <v>0.67570282165428763</v>
      </c>
      <c r="JP113" s="1">
        <v>11.926409032362571</v>
      </c>
      <c r="JQ113" s="1">
        <v>0.34945294468260441</v>
      </c>
      <c r="JR113" s="1">
        <v>0</v>
      </c>
      <c r="JS113" s="1">
        <v>7.3490736293225387</v>
      </c>
      <c r="JT113" s="1">
        <v>0.38394861803641495</v>
      </c>
      <c r="JU113" s="1">
        <v>1.7470291707033732</v>
      </c>
      <c r="JV113" s="1">
        <v>0</v>
      </c>
      <c r="JW113" s="1">
        <v>0</v>
      </c>
      <c r="JX113" s="1">
        <v>6.5176858784504548</v>
      </c>
      <c r="JY113" s="1">
        <v>4.3113038943296544</v>
      </c>
      <c r="JZ113" s="1">
        <v>0.68175338631553772</v>
      </c>
      <c r="KA113" s="1">
        <v>0.45509673131248235</v>
      </c>
      <c r="KB113" s="1">
        <v>3.9671306452685315</v>
      </c>
      <c r="KC113" s="1">
        <v>0</v>
      </c>
    </row>
    <row r="114" spans="1:289" ht="11" customHeight="1" x14ac:dyDescent="0.15">
      <c r="A114" s="1" t="s">
        <v>106</v>
      </c>
      <c r="B114" s="1">
        <v>969.62011478133002</v>
      </c>
      <c r="D114" s="1">
        <v>80.642196427357462</v>
      </c>
      <c r="CA114" s="1">
        <v>0</v>
      </c>
      <c r="CB114" s="1">
        <v>0</v>
      </c>
      <c r="CC114" s="1">
        <v>0</v>
      </c>
      <c r="CD114" s="1">
        <v>0</v>
      </c>
      <c r="CE114" s="1">
        <v>0</v>
      </c>
      <c r="CF114" s="1">
        <v>0</v>
      </c>
      <c r="CG114" s="1">
        <v>0</v>
      </c>
      <c r="CH114" s="1">
        <v>0</v>
      </c>
      <c r="CI114" s="1">
        <v>0</v>
      </c>
      <c r="CJ114" s="1">
        <v>0</v>
      </c>
      <c r="CK114" s="1">
        <v>0</v>
      </c>
      <c r="CL114" s="1">
        <v>0</v>
      </c>
      <c r="CM114" s="1">
        <v>0</v>
      </c>
      <c r="CN114" s="1">
        <v>0</v>
      </c>
      <c r="CO114" s="1">
        <v>0</v>
      </c>
      <c r="CP114" s="1">
        <v>0</v>
      </c>
      <c r="CQ114" s="1">
        <v>0</v>
      </c>
      <c r="CR114" s="1">
        <v>0</v>
      </c>
      <c r="CS114" s="1">
        <v>0</v>
      </c>
      <c r="CT114" s="1">
        <v>0</v>
      </c>
      <c r="CU114" s="1">
        <v>0</v>
      </c>
      <c r="CV114" s="1">
        <v>0</v>
      </c>
      <c r="CW114" s="1">
        <v>0</v>
      </c>
      <c r="CX114" s="1">
        <v>0</v>
      </c>
      <c r="CY114" s="1">
        <v>0</v>
      </c>
      <c r="CZ114" s="1">
        <v>0</v>
      </c>
      <c r="DA114" s="1">
        <v>0</v>
      </c>
      <c r="DB114" s="1">
        <v>0</v>
      </c>
      <c r="DC114" s="1">
        <v>0</v>
      </c>
      <c r="DD114" s="1">
        <v>0</v>
      </c>
      <c r="DE114" s="1">
        <v>0</v>
      </c>
      <c r="DF114" s="1">
        <v>0</v>
      </c>
      <c r="DG114" s="1">
        <v>0</v>
      </c>
      <c r="DH114" s="1">
        <v>2.2700106686780663E-3</v>
      </c>
      <c r="DI114" s="1">
        <v>0.28552772500999901</v>
      </c>
      <c r="DJ114" s="1">
        <v>74.007711479031613</v>
      </c>
      <c r="DK114" s="1">
        <v>0</v>
      </c>
      <c r="DL114" s="1">
        <v>0</v>
      </c>
      <c r="DM114" s="1">
        <v>0.38122434491572682</v>
      </c>
      <c r="DN114" s="1">
        <v>0</v>
      </c>
      <c r="DO114" s="1">
        <v>0</v>
      </c>
      <c r="DP114" s="1">
        <v>0</v>
      </c>
      <c r="DQ114" s="1">
        <v>0</v>
      </c>
      <c r="DR114" s="1">
        <v>0</v>
      </c>
      <c r="DS114" s="1">
        <v>0</v>
      </c>
      <c r="DT114" s="1">
        <v>0</v>
      </c>
      <c r="DU114" s="1">
        <v>0</v>
      </c>
      <c r="DV114" s="1">
        <v>0</v>
      </c>
      <c r="DW114" s="1">
        <v>0</v>
      </c>
      <c r="DX114" s="1">
        <v>0</v>
      </c>
      <c r="DY114" s="1">
        <v>0</v>
      </c>
      <c r="DZ114" s="1">
        <v>0</v>
      </c>
      <c r="EA114" s="1">
        <v>0</v>
      </c>
      <c r="EB114" s="1">
        <v>0</v>
      </c>
      <c r="EC114" s="1">
        <v>0</v>
      </c>
      <c r="ED114" s="1">
        <v>0</v>
      </c>
      <c r="EE114" s="1">
        <v>0</v>
      </c>
      <c r="EF114" s="1">
        <v>2.7237064908878983E-3</v>
      </c>
      <c r="EG114" s="1">
        <v>1.720844859877795</v>
      </c>
      <c r="EH114" s="1">
        <v>59.485843311192724</v>
      </c>
      <c r="EI114" s="1">
        <v>0</v>
      </c>
      <c r="EJ114" s="1">
        <v>0</v>
      </c>
      <c r="EK114" s="1">
        <v>0</v>
      </c>
      <c r="EL114" s="1">
        <v>0</v>
      </c>
      <c r="EM114" s="1">
        <v>0</v>
      </c>
      <c r="EN114" s="1">
        <v>0</v>
      </c>
      <c r="EO114" s="1">
        <v>0</v>
      </c>
      <c r="EP114" s="1">
        <v>0</v>
      </c>
      <c r="EQ114" s="1">
        <v>0</v>
      </c>
      <c r="ER114" s="1">
        <v>0</v>
      </c>
      <c r="ES114" s="1">
        <v>0</v>
      </c>
      <c r="ET114" s="1">
        <v>0</v>
      </c>
      <c r="EU114" s="1">
        <v>0</v>
      </c>
      <c r="EV114" s="1">
        <v>0</v>
      </c>
      <c r="EW114" s="1">
        <v>0</v>
      </c>
      <c r="EX114" s="1">
        <v>0</v>
      </c>
      <c r="EY114" s="1">
        <v>0</v>
      </c>
      <c r="EZ114" s="1">
        <v>0</v>
      </c>
      <c r="FA114" s="1">
        <v>0</v>
      </c>
      <c r="FB114" s="1">
        <v>0</v>
      </c>
      <c r="FC114" s="1">
        <v>0</v>
      </c>
      <c r="FD114" s="1">
        <v>0</v>
      </c>
      <c r="FE114" s="1">
        <v>0</v>
      </c>
      <c r="FF114" s="1">
        <v>0</v>
      </c>
      <c r="FG114" s="1">
        <v>0</v>
      </c>
      <c r="FH114" s="1">
        <v>0</v>
      </c>
      <c r="FI114" s="1">
        <v>0</v>
      </c>
      <c r="FJ114" s="1">
        <v>0</v>
      </c>
      <c r="FK114" s="1">
        <v>0</v>
      </c>
      <c r="FL114" s="1">
        <v>0</v>
      </c>
      <c r="FM114" s="1">
        <v>0</v>
      </c>
      <c r="FN114" s="1">
        <v>0</v>
      </c>
      <c r="FO114" s="1">
        <v>0</v>
      </c>
      <c r="FP114" s="1">
        <v>0</v>
      </c>
      <c r="FQ114" s="1">
        <v>0</v>
      </c>
      <c r="FR114" s="1">
        <v>0</v>
      </c>
      <c r="FS114" s="1">
        <v>0</v>
      </c>
      <c r="FT114" s="1">
        <v>0</v>
      </c>
      <c r="FU114" s="1">
        <v>0</v>
      </c>
      <c r="FV114" s="1">
        <v>0</v>
      </c>
      <c r="FW114" s="1">
        <v>0</v>
      </c>
      <c r="FX114" s="1">
        <v>0</v>
      </c>
      <c r="FY114" s="1">
        <v>1.7564920115160703E-3</v>
      </c>
      <c r="FZ114" s="1">
        <v>0.25018059804869847</v>
      </c>
      <c r="GA114" s="1">
        <v>22.031496408370629</v>
      </c>
      <c r="GB114" s="1">
        <v>0</v>
      </c>
      <c r="GC114" s="1">
        <v>0</v>
      </c>
      <c r="GD114" s="1">
        <v>0</v>
      </c>
      <c r="GE114" s="1">
        <v>0</v>
      </c>
      <c r="GF114" s="1">
        <v>0</v>
      </c>
      <c r="GG114" s="1">
        <v>0</v>
      </c>
      <c r="GH114" s="1">
        <v>0</v>
      </c>
      <c r="GI114" s="1">
        <v>0</v>
      </c>
      <c r="GJ114" s="1">
        <v>0</v>
      </c>
      <c r="GK114" s="1">
        <v>2.269760342174249E-3</v>
      </c>
      <c r="GL114" s="1">
        <v>0.37278343024836597</v>
      </c>
      <c r="GM114" s="1">
        <v>2.0038614930660152</v>
      </c>
      <c r="GN114" s="1">
        <v>0</v>
      </c>
      <c r="GO114" s="1">
        <v>0</v>
      </c>
      <c r="GP114" s="1">
        <v>0</v>
      </c>
      <c r="GQ114" s="1">
        <v>0</v>
      </c>
      <c r="GR114" s="1">
        <v>0</v>
      </c>
      <c r="GS114" s="1">
        <v>0</v>
      </c>
      <c r="GT114" s="1">
        <v>0</v>
      </c>
      <c r="GU114" s="1">
        <v>0</v>
      </c>
      <c r="GV114" s="1">
        <v>0</v>
      </c>
      <c r="GW114" s="1">
        <v>0</v>
      </c>
      <c r="GX114" s="1">
        <v>0</v>
      </c>
      <c r="GY114" s="1">
        <v>0</v>
      </c>
      <c r="GZ114" s="1">
        <v>1.4396653117655386E-3</v>
      </c>
      <c r="HA114" s="1">
        <v>5.3432056727258467E-2</v>
      </c>
      <c r="HB114" s="1">
        <v>0.17483568634715374</v>
      </c>
      <c r="HC114" s="1">
        <v>0</v>
      </c>
      <c r="HD114" s="1">
        <v>0</v>
      </c>
      <c r="HE114" s="1">
        <v>0</v>
      </c>
      <c r="HF114" s="1">
        <v>0</v>
      </c>
      <c r="HG114" s="1">
        <v>0</v>
      </c>
      <c r="HH114" s="1">
        <v>0</v>
      </c>
      <c r="HI114" s="1">
        <v>0</v>
      </c>
      <c r="HJ114" s="1">
        <v>0</v>
      </c>
      <c r="HK114" s="1">
        <v>0</v>
      </c>
      <c r="HL114" s="1">
        <v>2.1612698120609822E-3</v>
      </c>
      <c r="HM114" s="1">
        <v>7.8685354135484442E-2</v>
      </c>
      <c r="HN114" s="1">
        <v>9.5658912325719108</v>
      </c>
      <c r="HO114" s="1">
        <v>0</v>
      </c>
      <c r="HP114" s="1">
        <v>0</v>
      </c>
      <c r="HQ114" s="1">
        <v>0</v>
      </c>
      <c r="HR114" s="1">
        <v>0</v>
      </c>
      <c r="HS114" s="1">
        <v>0</v>
      </c>
      <c r="HT114" s="1">
        <v>0</v>
      </c>
      <c r="HU114" s="1">
        <v>0</v>
      </c>
      <c r="HV114" s="1">
        <v>0</v>
      </c>
      <c r="HW114" s="1">
        <v>0</v>
      </c>
      <c r="HX114" s="1">
        <v>0</v>
      </c>
      <c r="HY114" s="1">
        <v>0</v>
      </c>
      <c r="HZ114" s="1">
        <v>0</v>
      </c>
      <c r="IA114" s="1">
        <v>1.8015200000000002E-4</v>
      </c>
      <c r="IB114" s="1">
        <v>8.5264443513734134E-2</v>
      </c>
      <c r="IC114" s="1">
        <v>1.6941385605116401</v>
      </c>
      <c r="ID114" s="1">
        <v>0</v>
      </c>
      <c r="IE114" s="1">
        <v>0</v>
      </c>
      <c r="IF114" s="1">
        <v>0</v>
      </c>
      <c r="IG114" s="1">
        <v>0</v>
      </c>
      <c r="IH114" s="1">
        <v>0</v>
      </c>
      <c r="II114" s="1">
        <v>0</v>
      </c>
      <c r="IJ114" s="1">
        <v>0</v>
      </c>
      <c r="IK114" s="1">
        <v>0</v>
      </c>
      <c r="IL114" s="1">
        <v>0</v>
      </c>
      <c r="IM114" s="1">
        <v>0</v>
      </c>
      <c r="IN114" s="1">
        <v>0</v>
      </c>
      <c r="IO114" s="1">
        <v>0</v>
      </c>
      <c r="IP114" s="1">
        <v>0</v>
      </c>
      <c r="IQ114" s="1">
        <v>0</v>
      </c>
      <c r="IR114" s="1">
        <v>0</v>
      </c>
      <c r="IS114" s="1">
        <v>0</v>
      </c>
      <c r="IT114" s="1">
        <v>0</v>
      </c>
      <c r="IU114" s="1">
        <v>0</v>
      </c>
      <c r="IV114" s="1">
        <v>0</v>
      </c>
      <c r="IW114" s="1">
        <v>0</v>
      </c>
      <c r="IX114" s="1">
        <v>0</v>
      </c>
      <c r="IY114" s="1">
        <v>0</v>
      </c>
      <c r="IZ114" s="1">
        <v>0</v>
      </c>
      <c r="JA114" s="1">
        <v>0</v>
      </c>
      <c r="JB114" s="1">
        <v>0</v>
      </c>
      <c r="JC114" s="1">
        <v>0</v>
      </c>
      <c r="JD114" s="1">
        <v>0</v>
      </c>
      <c r="JE114" s="1">
        <v>0</v>
      </c>
      <c r="JF114" s="1">
        <v>0</v>
      </c>
      <c r="JG114" s="1">
        <v>0</v>
      </c>
      <c r="JH114" s="1">
        <v>0</v>
      </c>
      <c r="JI114" s="1">
        <v>0</v>
      </c>
      <c r="JJ114" s="1">
        <v>0</v>
      </c>
      <c r="JK114" s="1">
        <v>0</v>
      </c>
      <c r="JL114" s="1">
        <v>0</v>
      </c>
      <c r="JM114" s="1">
        <v>0</v>
      </c>
      <c r="JN114" s="1">
        <v>61.635413247518009</v>
      </c>
      <c r="JO114" s="1">
        <v>0.67570282165300566</v>
      </c>
      <c r="JP114" s="1">
        <v>11.926409032338713</v>
      </c>
      <c r="JQ114" s="1">
        <v>0.34945294467681176</v>
      </c>
      <c r="JR114" s="1">
        <v>0</v>
      </c>
      <c r="JS114" s="1">
        <v>7.3490736293766279</v>
      </c>
      <c r="JT114" s="1">
        <v>0.38394861804215014</v>
      </c>
      <c r="JU114" s="1">
        <v>1.7470291707002685</v>
      </c>
      <c r="JV114" s="1">
        <v>0</v>
      </c>
      <c r="JW114" s="1">
        <v>0</v>
      </c>
      <c r="JX114" s="1">
        <v>6.5176858784638609</v>
      </c>
      <c r="JY114" s="1">
        <v>4.3113038943312461</v>
      </c>
      <c r="JZ114" s="1">
        <v>0.68175338631641602</v>
      </c>
      <c r="KA114" s="1">
        <v>0.45509673131310335</v>
      </c>
      <c r="KB114" s="1">
        <v>3.9671306452697945</v>
      </c>
      <c r="KC114" s="1">
        <v>0</v>
      </c>
    </row>
    <row r="115" spans="1:289" ht="11" customHeight="1" x14ac:dyDescent="0.15">
      <c r="A115" s="1" t="s">
        <v>112</v>
      </c>
      <c r="B115" s="1">
        <v>964.62011478133002</v>
      </c>
      <c r="D115" s="1">
        <v>78.004991140670455</v>
      </c>
      <c r="CA115" s="1">
        <v>0</v>
      </c>
      <c r="CB115" s="1">
        <v>0</v>
      </c>
      <c r="CC115" s="1">
        <v>0</v>
      </c>
      <c r="CD115" s="1">
        <v>0</v>
      </c>
      <c r="CE115" s="1">
        <v>0</v>
      </c>
      <c r="CF115" s="1">
        <v>0</v>
      </c>
      <c r="CG115" s="1">
        <v>0</v>
      </c>
      <c r="CH115" s="1">
        <v>0</v>
      </c>
      <c r="CI115" s="1">
        <v>0</v>
      </c>
      <c r="CJ115" s="1">
        <v>0</v>
      </c>
      <c r="CK115" s="1">
        <v>0</v>
      </c>
      <c r="CL115" s="1">
        <v>0</v>
      </c>
      <c r="CM115" s="1">
        <v>0</v>
      </c>
      <c r="CN115" s="1">
        <v>0</v>
      </c>
      <c r="CO115" s="1">
        <v>0</v>
      </c>
      <c r="CP115" s="1">
        <v>0</v>
      </c>
      <c r="CQ115" s="1">
        <v>0</v>
      </c>
      <c r="CR115" s="1">
        <v>0</v>
      </c>
      <c r="CS115" s="1">
        <v>0</v>
      </c>
      <c r="CT115" s="1">
        <v>0</v>
      </c>
      <c r="CU115" s="1">
        <v>0</v>
      </c>
      <c r="CV115" s="1">
        <v>0</v>
      </c>
      <c r="CW115" s="1">
        <v>0</v>
      </c>
      <c r="CX115" s="1">
        <v>0</v>
      </c>
      <c r="CY115" s="1">
        <v>0</v>
      </c>
      <c r="CZ115" s="1">
        <v>0</v>
      </c>
      <c r="DA115" s="1">
        <v>0</v>
      </c>
      <c r="DB115" s="1">
        <v>0</v>
      </c>
      <c r="DC115" s="1">
        <v>0</v>
      </c>
      <c r="DD115" s="1">
        <v>0</v>
      </c>
      <c r="DE115" s="1">
        <v>0</v>
      </c>
      <c r="DF115" s="1">
        <v>0</v>
      </c>
      <c r="DG115" s="1">
        <v>0</v>
      </c>
      <c r="DH115" s="1">
        <v>0.27571037233728019</v>
      </c>
      <c r="DI115" s="1">
        <v>0</v>
      </c>
      <c r="DJ115" s="1">
        <v>74.007711479031613</v>
      </c>
      <c r="DK115" s="1">
        <v>0</v>
      </c>
      <c r="DL115" s="1">
        <v>0</v>
      </c>
      <c r="DM115" s="1">
        <v>0.38122434491572682</v>
      </c>
      <c r="DN115" s="1">
        <v>0</v>
      </c>
      <c r="DO115" s="1">
        <v>0</v>
      </c>
      <c r="DP115" s="1">
        <v>0</v>
      </c>
      <c r="DQ115" s="1">
        <v>0</v>
      </c>
      <c r="DR115" s="1">
        <v>0</v>
      </c>
      <c r="DS115" s="1">
        <v>0</v>
      </c>
      <c r="DT115" s="1">
        <v>0</v>
      </c>
      <c r="DU115" s="1">
        <v>0</v>
      </c>
      <c r="DV115" s="1">
        <v>0</v>
      </c>
      <c r="DW115" s="1">
        <v>0</v>
      </c>
      <c r="DX115" s="1">
        <v>0</v>
      </c>
      <c r="DY115" s="1">
        <v>0</v>
      </c>
      <c r="DZ115" s="1">
        <v>0</v>
      </c>
      <c r="EA115" s="1">
        <v>0</v>
      </c>
      <c r="EB115" s="1">
        <v>0</v>
      </c>
      <c r="EC115" s="1">
        <v>0</v>
      </c>
      <c r="ED115" s="1">
        <v>0</v>
      </c>
      <c r="EE115" s="1">
        <v>0</v>
      </c>
      <c r="EF115" s="1">
        <v>1.6141308946367148</v>
      </c>
      <c r="EG115" s="1">
        <v>0</v>
      </c>
      <c r="EH115" s="1">
        <v>59.485843311192724</v>
      </c>
      <c r="EI115" s="1">
        <v>0</v>
      </c>
      <c r="EJ115" s="1">
        <v>0</v>
      </c>
      <c r="EK115" s="1">
        <v>0</v>
      </c>
      <c r="EL115" s="1">
        <v>0</v>
      </c>
      <c r="EM115" s="1">
        <v>0</v>
      </c>
      <c r="EN115" s="1">
        <v>0</v>
      </c>
      <c r="EO115" s="1">
        <v>0</v>
      </c>
      <c r="EP115" s="1">
        <v>0</v>
      </c>
      <c r="EQ115" s="1">
        <v>0</v>
      </c>
      <c r="ER115" s="1">
        <v>0</v>
      </c>
      <c r="ES115" s="1">
        <v>0</v>
      </c>
      <c r="ET115" s="1">
        <v>0</v>
      </c>
      <c r="EU115" s="1">
        <v>0</v>
      </c>
      <c r="EV115" s="1">
        <v>0</v>
      </c>
      <c r="EW115" s="1">
        <v>0</v>
      </c>
      <c r="EX115" s="1">
        <v>0</v>
      </c>
      <c r="EY115" s="1">
        <v>0</v>
      </c>
      <c r="EZ115" s="1">
        <v>0</v>
      </c>
      <c r="FA115" s="1">
        <v>0</v>
      </c>
      <c r="FB115" s="1">
        <v>0</v>
      </c>
      <c r="FC115" s="1">
        <v>0</v>
      </c>
      <c r="FD115" s="1">
        <v>0</v>
      </c>
      <c r="FE115" s="1">
        <v>0</v>
      </c>
      <c r="FF115" s="1">
        <v>0</v>
      </c>
      <c r="FG115" s="1">
        <v>0</v>
      </c>
      <c r="FH115" s="1">
        <v>0</v>
      </c>
      <c r="FI115" s="1">
        <v>0</v>
      </c>
      <c r="FJ115" s="1">
        <v>0</v>
      </c>
      <c r="FK115" s="1">
        <v>0</v>
      </c>
      <c r="FL115" s="1">
        <v>0</v>
      </c>
      <c r="FM115" s="1">
        <v>0</v>
      </c>
      <c r="FN115" s="1">
        <v>0</v>
      </c>
      <c r="FO115" s="1">
        <v>0</v>
      </c>
      <c r="FP115" s="1">
        <v>0</v>
      </c>
      <c r="FQ115" s="1">
        <v>0</v>
      </c>
      <c r="FR115" s="1">
        <v>0</v>
      </c>
      <c r="FS115" s="1">
        <v>0</v>
      </c>
      <c r="FT115" s="1">
        <v>0</v>
      </c>
      <c r="FU115" s="1">
        <v>0</v>
      </c>
      <c r="FV115" s="1">
        <v>0</v>
      </c>
      <c r="FW115" s="1">
        <v>0</v>
      </c>
      <c r="FX115" s="1">
        <v>0</v>
      </c>
      <c r="FY115" s="1">
        <v>0.33322394213076906</v>
      </c>
      <c r="FZ115" s="1">
        <v>0</v>
      </c>
      <c r="GA115" s="1">
        <v>22.031496408370629</v>
      </c>
      <c r="GB115" s="1">
        <v>0</v>
      </c>
      <c r="GC115" s="1">
        <v>0</v>
      </c>
      <c r="GD115" s="1">
        <v>0</v>
      </c>
      <c r="GE115" s="1">
        <v>0</v>
      </c>
      <c r="GF115" s="1">
        <v>0</v>
      </c>
      <c r="GG115" s="1">
        <v>0</v>
      </c>
      <c r="GH115" s="1">
        <v>0</v>
      </c>
      <c r="GI115" s="1">
        <v>0</v>
      </c>
      <c r="GJ115" s="1">
        <v>0</v>
      </c>
      <c r="GK115" s="1">
        <v>0.22823059271995247</v>
      </c>
      <c r="GL115" s="1">
        <v>0</v>
      </c>
      <c r="GM115" s="1">
        <v>2.0038614930660152</v>
      </c>
      <c r="GN115" s="1">
        <v>0</v>
      </c>
      <c r="GO115" s="1">
        <v>0</v>
      </c>
      <c r="GP115" s="1">
        <v>0</v>
      </c>
      <c r="GQ115" s="1">
        <v>0</v>
      </c>
      <c r="GR115" s="1">
        <v>0</v>
      </c>
      <c r="GS115" s="1">
        <v>0</v>
      </c>
      <c r="GT115" s="1">
        <v>0</v>
      </c>
      <c r="GU115" s="1">
        <v>0</v>
      </c>
      <c r="GV115" s="1">
        <v>0</v>
      </c>
      <c r="GW115" s="1">
        <v>0</v>
      </c>
      <c r="GX115" s="1">
        <v>0</v>
      </c>
      <c r="GY115" s="1">
        <v>0</v>
      </c>
      <c r="GZ115" s="1">
        <v>5.0871446159767963E-2</v>
      </c>
      <c r="HA115" s="1">
        <v>0</v>
      </c>
      <c r="HB115" s="1">
        <v>0.17483568634715374</v>
      </c>
      <c r="HC115" s="1">
        <v>0</v>
      </c>
      <c r="HD115" s="1">
        <v>0</v>
      </c>
      <c r="HE115" s="1">
        <v>0</v>
      </c>
      <c r="HF115" s="1">
        <v>0</v>
      </c>
      <c r="HG115" s="1">
        <v>0</v>
      </c>
      <c r="HH115" s="1">
        <v>0</v>
      </c>
      <c r="HI115" s="1">
        <v>0</v>
      </c>
      <c r="HJ115" s="1">
        <v>0</v>
      </c>
      <c r="HK115" s="1">
        <v>0</v>
      </c>
      <c r="HL115" s="1">
        <v>6.8350228365445423E-2</v>
      </c>
      <c r="HM115" s="1">
        <v>0</v>
      </c>
      <c r="HN115" s="1">
        <v>9.5658912325719108</v>
      </c>
      <c r="HO115" s="1">
        <v>0</v>
      </c>
      <c r="HP115" s="1">
        <v>0</v>
      </c>
      <c r="HQ115" s="1">
        <v>0</v>
      </c>
      <c r="HR115" s="1">
        <v>0</v>
      </c>
      <c r="HS115" s="1">
        <v>0</v>
      </c>
      <c r="HT115" s="1">
        <v>0</v>
      </c>
      <c r="HU115" s="1">
        <v>0</v>
      </c>
      <c r="HV115" s="1">
        <v>0</v>
      </c>
      <c r="HW115" s="1">
        <v>0</v>
      </c>
      <c r="HX115" s="1">
        <v>0</v>
      </c>
      <c r="HY115" s="1">
        <v>0</v>
      </c>
      <c r="HZ115" s="1">
        <v>0</v>
      </c>
      <c r="IA115" s="1">
        <v>7.9488866974257902E-2</v>
      </c>
      <c r="IB115" s="1">
        <v>0</v>
      </c>
      <c r="IC115" s="1">
        <v>1.6941385605116401</v>
      </c>
      <c r="ID115" s="1">
        <v>0</v>
      </c>
      <c r="IE115" s="1">
        <v>0</v>
      </c>
      <c r="IF115" s="1">
        <v>0</v>
      </c>
      <c r="IG115" s="1">
        <v>0</v>
      </c>
      <c r="IH115" s="1">
        <v>0</v>
      </c>
      <c r="II115" s="1">
        <v>0</v>
      </c>
      <c r="IJ115" s="1">
        <v>0</v>
      </c>
      <c r="IK115" s="1">
        <v>0</v>
      </c>
      <c r="IL115" s="1">
        <v>0</v>
      </c>
      <c r="IM115" s="1">
        <v>0</v>
      </c>
      <c r="IN115" s="1">
        <v>0</v>
      </c>
      <c r="IO115" s="1">
        <v>0</v>
      </c>
      <c r="IP115" s="1">
        <v>0</v>
      </c>
      <c r="IQ115" s="1">
        <v>0</v>
      </c>
      <c r="IR115" s="1">
        <v>0</v>
      </c>
      <c r="IS115" s="1">
        <v>0</v>
      </c>
      <c r="IT115" s="1">
        <v>0</v>
      </c>
      <c r="IU115" s="1">
        <v>0</v>
      </c>
      <c r="IV115" s="1">
        <v>0</v>
      </c>
      <c r="IW115" s="1">
        <v>0</v>
      </c>
      <c r="IX115" s="1">
        <v>0</v>
      </c>
      <c r="IY115" s="1">
        <v>0</v>
      </c>
      <c r="IZ115" s="1">
        <v>0</v>
      </c>
      <c r="JA115" s="1">
        <v>0</v>
      </c>
      <c r="JB115" s="1">
        <v>0</v>
      </c>
      <c r="JC115" s="1">
        <v>0</v>
      </c>
      <c r="JD115" s="1">
        <v>0</v>
      </c>
      <c r="JE115" s="1">
        <v>0</v>
      </c>
      <c r="JF115" s="1">
        <v>0</v>
      </c>
      <c r="JG115" s="1">
        <v>0</v>
      </c>
      <c r="JH115" s="1">
        <v>0</v>
      </c>
      <c r="JI115" s="1">
        <v>0</v>
      </c>
      <c r="JJ115" s="1">
        <v>0</v>
      </c>
      <c r="JK115" s="1">
        <v>0</v>
      </c>
      <c r="JL115" s="1">
        <v>0</v>
      </c>
      <c r="JM115" s="1">
        <v>0</v>
      </c>
      <c r="JN115" s="1">
        <v>62.168722711613533</v>
      </c>
      <c r="JO115" s="1">
        <v>0.64166125040348465</v>
      </c>
      <c r="JP115" s="1">
        <v>11.675406685556231</v>
      </c>
      <c r="JQ115" s="1">
        <v>0.3358975076052364</v>
      </c>
      <c r="JR115" s="1">
        <v>0</v>
      </c>
      <c r="JS115" s="1">
        <v>7.224909637404334</v>
      </c>
      <c r="JT115" s="1">
        <v>0.39071067374797641</v>
      </c>
      <c r="JU115" s="1">
        <v>1.6217524304082809</v>
      </c>
      <c r="JV115" s="1">
        <v>0</v>
      </c>
      <c r="JW115" s="1">
        <v>0</v>
      </c>
      <c r="JX115" s="1">
        <v>6.3998117707694746</v>
      </c>
      <c r="JY115" s="1">
        <v>4.3671036428573258</v>
      </c>
      <c r="JZ115" s="1">
        <v>0.70396027250476967</v>
      </c>
      <c r="KA115" s="1">
        <v>0.47048271480240028</v>
      </c>
      <c r="KB115" s="1">
        <v>3.9995807023269507</v>
      </c>
      <c r="KC115" s="1">
        <v>0</v>
      </c>
    </row>
    <row r="116" spans="1:289" ht="11" customHeight="1" x14ac:dyDescent="0.15">
      <c r="A116" s="1" t="s">
        <v>106</v>
      </c>
      <c r="B116" s="1">
        <v>964.62011478133002</v>
      </c>
      <c r="D116" s="1">
        <v>78.004991138484044</v>
      </c>
      <c r="CA116" s="1">
        <v>0</v>
      </c>
      <c r="CB116" s="1">
        <v>0</v>
      </c>
      <c r="CC116" s="1">
        <v>0</v>
      </c>
      <c r="CD116" s="1">
        <v>0</v>
      </c>
      <c r="CE116" s="1">
        <v>0</v>
      </c>
      <c r="CF116" s="1">
        <v>0</v>
      </c>
      <c r="CG116" s="1">
        <v>0</v>
      </c>
      <c r="CH116" s="1">
        <v>0</v>
      </c>
      <c r="CI116" s="1">
        <v>0</v>
      </c>
      <c r="CJ116" s="1">
        <v>0</v>
      </c>
      <c r="CK116" s="1">
        <v>0</v>
      </c>
      <c r="CL116" s="1">
        <v>0</v>
      </c>
      <c r="CM116" s="1">
        <v>0</v>
      </c>
      <c r="CN116" s="1">
        <v>0</v>
      </c>
      <c r="CO116" s="1">
        <v>0</v>
      </c>
      <c r="CP116" s="1">
        <v>0</v>
      </c>
      <c r="CQ116" s="1">
        <v>0</v>
      </c>
      <c r="CR116" s="1">
        <v>0</v>
      </c>
      <c r="CS116" s="1">
        <v>0</v>
      </c>
      <c r="CT116" s="1">
        <v>0</v>
      </c>
      <c r="CU116" s="1">
        <v>0</v>
      </c>
      <c r="CV116" s="1">
        <v>0</v>
      </c>
      <c r="CW116" s="1">
        <v>0</v>
      </c>
      <c r="CX116" s="1">
        <v>0</v>
      </c>
      <c r="CY116" s="1">
        <v>0</v>
      </c>
      <c r="CZ116" s="1">
        <v>0</v>
      </c>
      <c r="DA116" s="1">
        <v>0</v>
      </c>
      <c r="DB116" s="1">
        <v>0</v>
      </c>
      <c r="DC116" s="1">
        <v>0</v>
      </c>
      <c r="DD116" s="1">
        <v>0</v>
      </c>
      <c r="DE116" s="1">
        <v>0</v>
      </c>
      <c r="DF116" s="1">
        <v>0</v>
      </c>
      <c r="DG116" s="1">
        <v>0</v>
      </c>
      <c r="DH116" s="1">
        <v>2.2734231035385711E-3</v>
      </c>
      <c r="DI116" s="1">
        <v>0.2734369480832618</v>
      </c>
      <c r="DJ116" s="1">
        <v>74.281148427114871</v>
      </c>
      <c r="DK116" s="1">
        <v>0</v>
      </c>
      <c r="DL116" s="1">
        <v>0</v>
      </c>
      <c r="DM116" s="1">
        <v>0.38122434491572682</v>
      </c>
      <c r="DN116" s="1">
        <v>0</v>
      </c>
      <c r="DO116" s="1">
        <v>0</v>
      </c>
      <c r="DP116" s="1">
        <v>0</v>
      </c>
      <c r="DQ116" s="1">
        <v>0</v>
      </c>
      <c r="DR116" s="1">
        <v>0</v>
      </c>
      <c r="DS116" s="1">
        <v>0</v>
      </c>
      <c r="DT116" s="1">
        <v>0</v>
      </c>
      <c r="DU116" s="1">
        <v>0</v>
      </c>
      <c r="DV116" s="1">
        <v>0</v>
      </c>
      <c r="DW116" s="1">
        <v>0</v>
      </c>
      <c r="DX116" s="1">
        <v>0</v>
      </c>
      <c r="DY116" s="1">
        <v>0</v>
      </c>
      <c r="DZ116" s="1">
        <v>0</v>
      </c>
      <c r="EA116" s="1">
        <v>0</v>
      </c>
      <c r="EB116" s="1">
        <v>0</v>
      </c>
      <c r="EC116" s="1">
        <v>0</v>
      </c>
      <c r="ED116" s="1">
        <v>0</v>
      </c>
      <c r="EE116" s="1">
        <v>0</v>
      </c>
      <c r="EF116" s="1">
        <v>2.7216365634298058E-3</v>
      </c>
      <c r="EG116" s="1">
        <v>1.6114092600385281</v>
      </c>
      <c r="EH116" s="1">
        <v>61.097252571231252</v>
      </c>
      <c r="EI116" s="1">
        <v>0</v>
      </c>
      <c r="EJ116" s="1">
        <v>0</v>
      </c>
      <c r="EK116" s="1">
        <v>0</v>
      </c>
      <c r="EL116" s="1">
        <v>0</v>
      </c>
      <c r="EM116" s="1">
        <v>0</v>
      </c>
      <c r="EN116" s="1">
        <v>0</v>
      </c>
      <c r="EO116" s="1">
        <v>0</v>
      </c>
      <c r="EP116" s="1">
        <v>0</v>
      </c>
      <c r="EQ116" s="1">
        <v>0</v>
      </c>
      <c r="ER116" s="1">
        <v>0</v>
      </c>
      <c r="ES116" s="1">
        <v>0</v>
      </c>
      <c r="ET116" s="1">
        <v>0</v>
      </c>
      <c r="EU116" s="1">
        <v>0</v>
      </c>
      <c r="EV116" s="1">
        <v>0</v>
      </c>
      <c r="EW116" s="1">
        <v>0</v>
      </c>
      <c r="EX116" s="1">
        <v>0</v>
      </c>
      <c r="EY116" s="1">
        <v>0</v>
      </c>
      <c r="EZ116" s="1">
        <v>0</v>
      </c>
      <c r="FA116" s="1">
        <v>0</v>
      </c>
      <c r="FB116" s="1">
        <v>0</v>
      </c>
      <c r="FC116" s="1">
        <v>0</v>
      </c>
      <c r="FD116" s="1">
        <v>0</v>
      </c>
      <c r="FE116" s="1">
        <v>0</v>
      </c>
      <c r="FF116" s="1">
        <v>0</v>
      </c>
      <c r="FG116" s="1">
        <v>0</v>
      </c>
      <c r="FH116" s="1">
        <v>0</v>
      </c>
      <c r="FI116" s="1">
        <v>0</v>
      </c>
      <c r="FJ116" s="1">
        <v>0</v>
      </c>
      <c r="FK116" s="1">
        <v>0</v>
      </c>
      <c r="FL116" s="1">
        <v>0</v>
      </c>
      <c r="FM116" s="1">
        <v>0</v>
      </c>
      <c r="FN116" s="1">
        <v>0</v>
      </c>
      <c r="FO116" s="1">
        <v>0</v>
      </c>
      <c r="FP116" s="1">
        <v>0</v>
      </c>
      <c r="FQ116" s="1">
        <v>0</v>
      </c>
      <c r="FR116" s="1">
        <v>0</v>
      </c>
      <c r="FS116" s="1">
        <v>0</v>
      </c>
      <c r="FT116" s="1">
        <v>0</v>
      </c>
      <c r="FU116" s="1">
        <v>0</v>
      </c>
      <c r="FV116" s="1">
        <v>0</v>
      </c>
      <c r="FW116" s="1">
        <v>0</v>
      </c>
      <c r="FX116" s="1">
        <v>0</v>
      </c>
      <c r="FY116" s="1">
        <v>1.7690744420748861E-3</v>
      </c>
      <c r="FZ116" s="1">
        <v>0.33145486578921107</v>
      </c>
      <c r="GA116" s="1">
        <v>22.36295127415984</v>
      </c>
      <c r="GB116" s="1">
        <v>0</v>
      </c>
      <c r="GC116" s="1">
        <v>0</v>
      </c>
      <c r="GD116" s="1">
        <v>0</v>
      </c>
      <c r="GE116" s="1">
        <v>0</v>
      </c>
      <c r="GF116" s="1">
        <v>0</v>
      </c>
      <c r="GG116" s="1">
        <v>0</v>
      </c>
      <c r="GH116" s="1">
        <v>0</v>
      </c>
      <c r="GI116" s="1">
        <v>0</v>
      </c>
      <c r="GJ116" s="1">
        <v>0</v>
      </c>
      <c r="GK116" s="1">
        <v>2.2769793115773929E-3</v>
      </c>
      <c r="GL116" s="1">
        <v>0.22595361652664495</v>
      </c>
      <c r="GM116" s="1">
        <v>2.2298151095926602</v>
      </c>
      <c r="GN116" s="1">
        <v>0</v>
      </c>
      <c r="GO116" s="1">
        <v>0</v>
      </c>
      <c r="GP116" s="1">
        <v>0</v>
      </c>
      <c r="GQ116" s="1">
        <v>0</v>
      </c>
      <c r="GR116" s="1">
        <v>0</v>
      </c>
      <c r="GS116" s="1">
        <v>0</v>
      </c>
      <c r="GT116" s="1">
        <v>0</v>
      </c>
      <c r="GU116" s="1">
        <v>0</v>
      </c>
      <c r="GV116" s="1">
        <v>0</v>
      </c>
      <c r="GW116" s="1">
        <v>0</v>
      </c>
      <c r="GX116" s="1">
        <v>0</v>
      </c>
      <c r="GY116" s="1">
        <v>0</v>
      </c>
      <c r="GZ116" s="1">
        <v>1.4423819048788476E-3</v>
      </c>
      <c r="HA116" s="1">
        <v>4.9429064279704081E-2</v>
      </c>
      <c r="HB116" s="1">
        <v>0.22426475062685783</v>
      </c>
      <c r="HC116" s="1">
        <v>0</v>
      </c>
      <c r="HD116" s="1">
        <v>0</v>
      </c>
      <c r="HE116" s="1">
        <v>0</v>
      </c>
      <c r="HF116" s="1">
        <v>0</v>
      </c>
      <c r="HG116" s="1">
        <v>0</v>
      </c>
      <c r="HH116" s="1">
        <v>0</v>
      </c>
      <c r="HI116" s="1">
        <v>0</v>
      </c>
      <c r="HJ116" s="1">
        <v>0</v>
      </c>
      <c r="HK116" s="1">
        <v>0</v>
      </c>
      <c r="HL116" s="1">
        <v>2.165732289563428E-3</v>
      </c>
      <c r="HM116" s="1">
        <v>6.6184496132360882E-2</v>
      </c>
      <c r="HN116" s="1">
        <v>9.6320757287042724</v>
      </c>
      <c r="HO116" s="1">
        <v>0</v>
      </c>
      <c r="HP116" s="1">
        <v>0</v>
      </c>
      <c r="HQ116" s="1">
        <v>0</v>
      </c>
      <c r="HR116" s="1">
        <v>0</v>
      </c>
      <c r="HS116" s="1">
        <v>0</v>
      </c>
      <c r="HT116" s="1">
        <v>0</v>
      </c>
      <c r="HU116" s="1">
        <v>0</v>
      </c>
      <c r="HV116" s="1">
        <v>0</v>
      </c>
      <c r="HW116" s="1">
        <v>0</v>
      </c>
      <c r="HX116" s="1">
        <v>0</v>
      </c>
      <c r="HY116" s="1">
        <v>0</v>
      </c>
      <c r="HZ116" s="1">
        <v>0</v>
      </c>
      <c r="IA116" s="1">
        <v>1.8015200000000002E-4</v>
      </c>
      <c r="IB116" s="1">
        <v>7.9308715045719652E-2</v>
      </c>
      <c r="IC116" s="1">
        <v>1.7734472755573598</v>
      </c>
      <c r="ID116" s="1">
        <v>0</v>
      </c>
      <c r="IE116" s="1">
        <v>0</v>
      </c>
      <c r="IF116" s="1">
        <v>0</v>
      </c>
      <c r="IG116" s="1">
        <v>0</v>
      </c>
      <c r="IH116" s="1">
        <v>0</v>
      </c>
      <c r="II116" s="1">
        <v>0</v>
      </c>
      <c r="IJ116" s="1">
        <v>0</v>
      </c>
      <c r="IK116" s="1">
        <v>0</v>
      </c>
      <c r="IL116" s="1">
        <v>0</v>
      </c>
      <c r="IM116" s="1">
        <v>0</v>
      </c>
      <c r="IN116" s="1">
        <v>0</v>
      </c>
      <c r="IO116" s="1">
        <v>0</v>
      </c>
      <c r="IP116" s="1">
        <v>0</v>
      </c>
      <c r="IQ116" s="1">
        <v>0</v>
      </c>
      <c r="IR116" s="1">
        <v>0</v>
      </c>
      <c r="IS116" s="1">
        <v>0</v>
      </c>
      <c r="IT116" s="1">
        <v>0</v>
      </c>
      <c r="IU116" s="1">
        <v>0</v>
      </c>
      <c r="IV116" s="1">
        <v>0</v>
      </c>
      <c r="IW116" s="1">
        <v>0</v>
      </c>
      <c r="IX116" s="1">
        <v>0</v>
      </c>
      <c r="IY116" s="1">
        <v>0</v>
      </c>
      <c r="IZ116" s="1">
        <v>0</v>
      </c>
      <c r="JA116" s="1">
        <v>0</v>
      </c>
      <c r="JB116" s="1">
        <v>0</v>
      </c>
      <c r="JC116" s="1">
        <v>0</v>
      </c>
      <c r="JD116" s="1">
        <v>0</v>
      </c>
      <c r="JE116" s="1">
        <v>0</v>
      </c>
      <c r="JF116" s="1">
        <v>0</v>
      </c>
      <c r="JG116" s="1">
        <v>0</v>
      </c>
      <c r="JH116" s="1">
        <v>0</v>
      </c>
      <c r="JI116" s="1">
        <v>0</v>
      </c>
      <c r="JJ116" s="1">
        <v>0</v>
      </c>
      <c r="JK116" s="1">
        <v>0</v>
      </c>
      <c r="JL116" s="1">
        <v>0</v>
      </c>
      <c r="JM116" s="1">
        <v>0</v>
      </c>
      <c r="JN116" s="1">
        <v>62.168722711522051</v>
      </c>
      <c r="JO116" s="1">
        <v>0.64166125040254629</v>
      </c>
      <c r="JP116" s="1">
        <v>11.675406685106292</v>
      </c>
      <c r="JQ116" s="1">
        <v>0.33589750760071163</v>
      </c>
      <c r="JR116" s="1">
        <v>0</v>
      </c>
      <c r="JS116" s="1">
        <v>7.2249096378113355</v>
      </c>
      <c r="JT116" s="1">
        <v>0.39071067379035623</v>
      </c>
      <c r="JU116" s="1">
        <v>1.6217524303443063</v>
      </c>
      <c r="JV116" s="1">
        <v>0</v>
      </c>
      <c r="JW116" s="1">
        <v>0</v>
      </c>
      <c r="JX116" s="1">
        <v>6.3998117708661457</v>
      </c>
      <c r="JY116" s="1">
        <v>4.3671036428698109</v>
      </c>
      <c r="JZ116" s="1">
        <v>0.70396027252338478</v>
      </c>
      <c r="KA116" s="1">
        <v>0.47048271481558745</v>
      </c>
      <c r="KB116" s="1">
        <v>3.9995807023474441</v>
      </c>
      <c r="KC116" s="1">
        <v>0</v>
      </c>
    </row>
    <row r="117" spans="1:289" ht="11" customHeight="1" x14ac:dyDescent="0.15">
      <c r="A117" s="1" t="s">
        <v>112</v>
      </c>
      <c r="B117" s="1">
        <v>959.62011478133002</v>
      </c>
      <c r="D117" s="1">
        <v>75.549353745863911</v>
      </c>
      <c r="CA117" s="1">
        <v>0</v>
      </c>
      <c r="CB117" s="1">
        <v>0</v>
      </c>
      <c r="CC117" s="1">
        <v>0</v>
      </c>
      <c r="CD117" s="1">
        <v>0</v>
      </c>
      <c r="CE117" s="1">
        <v>0</v>
      </c>
      <c r="CF117" s="1">
        <v>0</v>
      </c>
      <c r="CG117" s="1">
        <v>0</v>
      </c>
      <c r="CH117" s="1">
        <v>0</v>
      </c>
      <c r="CI117" s="1">
        <v>0</v>
      </c>
      <c r="CJ117" s="1">
        <v>0</v>
      </c>
      <c r="CK117" s="1">
        <v>0</v>
      </c>
      <c r="CL117" s="1">
        <v>0</v>
      </c>
      <c r="CM117" s="1">
        <v>0</v>
      </c>
      <c r="CN117" s="1">
        <v>0</v>
      </c>
      <c r="CO117" s="1">
        <v>0</v>
      </c>
      <c r="CP117" s="1">
        <v>0</v>
      </c>
      <c r="CQ117" s="1">
        <v>0</v>
      </c>
      <c r="CR117" s="1">
        <v>0</v>
      </c>
      <c r="CS117" s="1">
        <v>0</v>
      </c>
      <c r="CT117" s="1">
        <v>0</v>
      </c>
      <c r="CU117" s="1">
        <v>0</v>
      </c>
      <c r="CV117" s="1">
        <v>0</v>
      </c>
      <c r="CW117" s="1">
        <v>0</v>
      </c>
      <c r="CX117" s="1">
        <v>0</v>
      </c>
      <c r="CY117" s="1">
        <v>0</v>
      </c>
      <c r="CZ117" s="1">
        <v>0</v>
      </c>
      <c r="DA117" s="1">
        <v>0</v>
      </c>
      <c r="DB117" s="1">
        <v>0</v>
      </c>
      <c r="DC117" s="1">
        <v>0</v>
      </c>
      <c r="DD117" s="1">
        <v>0</v>
      </c>
      <c r="DE117" s="1">
        <v>0</v>
      </c>
      <c r="DF117" s="1">
        <v>0</v>
      </c>
      <c r="DG117" s="1">
        <v>0</v>
      </c>
      <c r="DH117" s="1">
        <v>0.26509521327331642</v>
      </c>
      <c r="DI117" s="1">
        <v>0</v>
      </c>
      <c r="DJ117" s="1">
        <v>74.281148427114871</v>
      </c>
      <c r="DK117" s="1">
        <v>0</v>
      </c>
      <c r="DL117" s="1">
        <v>0</v>
      </c>
      <c r="DM117" s="1">
        <v>0.38122434491572682</v>
      </c>
      <c r="DN117" s="1">
        <v>0</v>
      </c>
      <c r="DO117" s="1">
        <v>0</v>
      </c>
      <c r="DP117" s="1">
        <v>0</v>
      </c>
      <c r="DQ117" s="1">
        <v>0</v>
      </c>
      <c r="DR117" s="1">
        <v>0</v>
      </c>
      <c r="DS117" s="1">
        <v>0</v>
      </c>
      <c r="DT117" s="1">
        <v>0</v>
      </c>
      <c r="DU117" s="1">
        <v>0</v>
      </c>
      <c r="DV117" s="1">
        <v>0</v>
      </c>
      <c r="DW117" s="1">
        <v>0</v>
      </c>
      <c r="DX117" s="1">
        <v>0</v>
      </c>
      <c r="DY117" s="1">
        <v>0</v>
      </c>
      <c r="DZ117" s="1">
        <v>0</v>
      </c>
      <c r="EA117" s="1">
        <v>0</v>
      </c>
      <c r="EB117" s="1">
        <v>0</v>
      </c>
      <c r="EC117" s="1">
        <v>0</v>
      </c>
      <c r="ED117" s="1">
        <v>0</v>
      </c>
      <c r="EE117" s="1">
        <v>0</v>
      </c>
      <c r="EF117" s="1">
        <v>1.5161108227794835</v>
      </c>
      <c r="EG117" s="1">
        <v>0</v>
      </c>
      <c r="EH117" s="1">
        <v>61.097252571231252</v>
      </c>
      <c r="EI117" s="1">
        <v>0</v>
      </c>
      <c r="EJ117" s="1">
        <v>0</v>
      </c>
      <c r="EK117" s="1">
        <v>0</v>
      </c>
      <c r="EL117" s="1">
        <v>0</v>
      </c>
      <c r="EM117" s="1">
        <v>0</v>
      </c>
      <c r="EN117" s="1">
        <v>0</v>
      </c>
      <c r="EO117" s="1">
        <v>0</v>
      </c>
      <c r="EP117" s="1">
        <v>0</v>
      </c>
      <c r="EQ117" s="1">
        <v>0</v>
      </c>
      <c r="ER117" s="1">
        <v>0</v>
      </c>
      <c r="ES117" s="1">
        <v>0</v>
      </c>
      <c r="ET117" s="1">
        <v>0</v>
      </c>
      <c r="EU117" s="1">
        <v>0</v>
      </c>
      <c r="EV117" s="1">
        <v>0</v>
      </c>
      <c r="EW117" s="1">
        <v>0</v>
      </c>
      <c r="EX117" s="1">
        <v>0</v>
      </c>
      <c r="EY117" s="1">
        <v>0</v>
      </c>
      <c r="EZ117" s="1">
        <v>0</v>
      </c>
      <c r="FA117" s="1">
        <v>0</v>
      </c>
      <c r="FB117" s="1">
        <v>0</v>
      </c>
      <c r="FC117" s="1">
        <v>0</v>
      </c>
      <c r="FD117" s="1">
        <v>0</v>
      </c>
      <c r="FE117" s="1">
        <v>0</v>
      </c>
      <c r="FF117" s="1">
        <v>0</v>
      </c>
      <c r="FG117" s="1">
        <v>0</v>
      </c>
      <c r="FH117" s="1">
        <v>0</v>
      </c>
      <c r="FI117" s="1">
        <v>0</v>
      </c>
      <c r="FJ117" s="1">
        <v>0</v>
      </c>
      <c r="FK117" s="1">
        <v>0</v>
      </c>
      <c r="FL117" s="1">
        <v>0</v>
      </c>
      <c r="FM117" s="1">
        <v>0</v>
      </c>
      <c r="FN117" s="1">
        <v>0</v>
      </c>
      <c r="FO117" s="1">
        <v>0</v>
      </c>
      <c r="FP117" s="1">
        <v>0</v>
      </c>
      <c r="FQ117" s="1">
        <v>0</v>
      </c>
      <c r="FR117" s="1">
        <v>0</v>
      </c>
      <c r="FS117" s="1">
        <v>0</v>
      </c>
      <c r="FT117" s="1">
        <v>0</v>
      </c>
      <c r="FU117" s="1">
        <v>0</v>
      </c>
      <c r="FV117" s="1">
        <v>0</v>
      </c>
      <c r="FW117" s="1">
        <v>0</v>
      </c>
      <c r="FX117" s="1">
        <v>0</v>
      </c>
      <c r="FY117" s="1">
        <v>0.38506481406917548</v>
      </c>
      <c r="FZ117" s="1">
        <v>0</v>
      </c>
      <c r="GA117" s="1">
        <v>22.36295127415984</v>
      </c>
      <c r="GB117" s="1">
        <v>0</v>
      </c>
      <c r="GC117" s="1">
        <v>0</v>
      </c>
      <c r="GD117" s="1">
        <v>0</v>
      </c>
      <c r="GE117" s="1">
        <v>0</v>
      </c>
      <c r="GF117" s="1">
        <v>0</v>
      </c>
      <c r="GG117" s="1">
        <v>0</v>
      </c>
      <c r="GH117" s="1">
        <v>0</v>
      </c>
      <c r="GI117" s="1">
        <v>0</v>
      </c>
      <c r="GJ117" s="1">
        <v>0</v>
      </c>
      <c r="GK117" s="1">
        <v>0.12263429356447657</v>
      </c>
      <c r="GL117" s="1">
        <v>0</v>
      </c>
      <c r="GM117" s="1">
        <v>2.2298151095926602</v>
      </c>
      <c r="GN117" s="1">
        <v>0</v>
      </c>
      <c r="GO117" s="1">
        <v>0</v>
      </c>
      <c r="GP117" s="1">
        <v>0</v>
      </c>
      <c r="GQ117" s="1">
        <v>0</v>
      </c>
      <c r="GR117" s="1">
        <v>0</v>
      </c>
      <c r="GS117" s="1">
        <v>0</v>
      </c>
      <c r="GT117" s="1">
        <v>0</v>
      </c>
      <c r="GU117" s="1">
        <v>0</v>
      </c>
      <c r="GV117" s="1">
        <v>0</v>
      </c>
      <c r="GW117" s="1">
        <v>0</v>
      </c>
      <c r="GX117" s="1">
        <v>0</v>
      </c>
      <c r="GY117" s="1">
        <v>0</v>
      </c>
      <c r="GZ117" s="1">
        <v>4.7505126237860344E-2</v>
      </c>
      <c r="HA117" s="1">
        <v>0</v>
      </c>
      <c r="HB117" s="1">
        <v>0.22426475062685783</v>
      </c>
      <c r="HC117" s="1">
        <v>0</v>
      </c>
      <c r="HD117" s="1">
        <v>0</v>
      </c>
      <c r="HE117" s="1">
        <v>0</v>
      </c>
      <c r="HF117" s="1">
        <v>0</v>
      </c>
      <c r="HG117" s="1">
        <v>0</v>
      </c>
      <c r="HH117" s="1">
        <v>0</v>
      </c>
      <c r="HI117" s="1">
        <v>0</v>
      </c>
      <c r="HJ117" s="1">
        <v>0</v>
      </c>
      <c r="HK117" s="1">
        <v>0</v>
      </c>
      <c r="HL117" s="1">
        <v>5.7638894398543236E-2</v>
      </c>
      <c r="HM117" s="1">
        <v>0</v>
      </c>
      <c r="HN117" s="1">
        <v>9.6320757287042724</v>
      </c>
      <c r="HO117" s="1">
        <v>0</v>
      </c>
      <c r="HP117" s="1">
        <v>0</v>
      </c>
      <c r="HQ117" s="1">
        <v>0</v>
      </c>
      <c r="HR117" s="1">
        <v>0</v>
      </c>
      <c r="HS117" s="1">
        <v>0</v>
      </c>
      <c r="HT117" s="1">
        <v>0</v>
      </c>
      <c r="HU117" s="1">
        <v>0</v>
      </c>
      <c r="HV117" s="1">
        <v>0</v>
      </c>
      <c r="HW117" s="1">
        <v>0</v>
      </c>
      <c r="HX117" s="1">
        <v>0</v>
      </c>
      <c r="HY117" s="1">
        <v>0</v>
      </c>
      <c r="HZ117" s="1">
        <v>0</v>
      </c>
      <c r="IA117" s="1">
        <v>7.4417607912301467E-2</v>
      </c>
      <c r="IB117" s="1">
        <v>0</v>
      </c>
      <c r="IC117" s="1">
        <v>1.7734472755573598</v>
      </c>
      <c r="ID117" s="1">
        <v>0</v>
      </c>
      <c r="IE117" s="1">
        <v>0</v>
      </c>
      <c r="IF117" s="1">
        <v>0</v>
      </c>
      <c r="IG117" s="1">
        <v>0</v>
      </c>
      <c r="IH117" s="1">
        <v>0</v>
      </c>
      <c r="II117" s="1">
        <v>0</v>
      </c>
      <c r="IJ117" s="1">
        <v>0</v>
      </c>
      <c r="IK117" s="1">
        <v>0</v>
      </c>
      <c r="IL117" s="1">
        <v>0</v>
      </c>
      <c r="IM117" s="1">
        <v>0</v>
      </c>
      <c r="IN117" s="1">
        <v>0</v>
      </c>
      <c r="IO117" s="1">
        <v>0</v>
      </c>
      <c r="IP117" s="1">
        <v>0</v>
      </c>
      <c r="IQ117" s="1">
        <v>0</v>
      </c>
      <c r="IR117" s="1">
        <v>0</v>
      </c>
      <c r="IS117" s="1">
        <v>0</v>
      </c>
      <c r="IT117" s="1">
        <v>0</v>
      </c>
      <c r="IU117" s="1">
        <v>0</v>
      </c>
      <c r="IV117" s="1">
        <v>0</v>
      </c>
      <c r="IW117" s="1">
        <v>0</v>
      </c>
      <c r="IX117" s="1">
        <v>0</v>
      </c>
      <c r="IY117" s="1">
        <v>0</v>
      </c>
      <c r="IZ117" s="1">
        <v>0</v>
      </c>
      <c r="JA117" s="1">
        <v>0</v>
      </c>
      <c r="JB117" s="1">
        <v>0</v>
      </c>
      <c r="JC117" s="1">
        <v>0</v>
      </c>
      <c r="JD117" s="1">
        <v>0</v>
      </c>
      <c r="JE117" s="1">
        <v>0</v>
      </c>
      <c r="JF117" s="1">
        <v>0</v>
      </c>
      <c r="JG117" s="1">
        <v>0</v>
      </c>
      <c r="JH117" s="1">
        <v>0</v>
      </c>
      <c r="JI117" s="1">
        <v>0</v>
      </c>
      <c r="JJ117" s="1">
        <v>0</v>
      </c>
      <c r="JK117" s="1">
        <v>0</v>
      </c>
      <c r="JL117" s="1">
        <v>0</v>
      </c>
      <c r="JM117" s="1">
        <v>0</v>
      </c>
      <c r="JN117" s="1">
        <v>62.706786460193598</v>
      </c>
      <c r="JO117" s="1">
        <v>0.61000371250999108</v>
      </c>
      <c r="JP117" s="1">
        <v>11.428026044398351</v>
      </c>
      <c r="JQ117" s="1">
        <v>0.32429764219762219</v>
      </c>
      <c r="JR117" s="1">
        <v>0</v>
      </c>
      <c r="JS117" s="1">
        <v>7.0815030247542143</v>
      </c>
      <c r="JT117" s="1">
        <v>0.39576607253387475</v>
      </c>
      <c r="JU117" s="1">
        <v>1.5063492836290837</v>
      </c>
      <c r="JV117" s="1">
        <v>0</v>
      </c>
      <c r="JW117" s="1">
        <v>0</v>
      </c>
      <c r="JX117" s="1">
        <v>6.2854044839213499</v>
      </c>
      <c r="JY117" s="1">
        <v>4.41879306157659</v>
      </c>
      <c r="JZ117" s="1">
        <v>0.72597649034706868</v>
      </c>
      <c r="KA117" s="1">
        <v>0.48577516789160663</v>
      </c>
      <c r="KB117" s="1">
        <v>4.0313185560466547</v>
      </c>
      <c r="KC117" s="1">
        <v>0</v>
      </c>
    </row>
    <row r="118" spans="1:289" ht="11" customHeight="1" x14ac:dyDescent="0.15">
      <c r="A118" s="1" t="s">
        <v>106</v>
      </c>
      <c r="B118" s="1">
        <v>959.62011478133002</v>
      </c>
      <c r="D118" s="1">
        <v>75.549353745095175</v>
      </c>
      <c r="CA118" s="1">
        <v>0</v>
      </c>
      <c r="CB118" s="1">
        <v>0</v>
      </c>
      <c r="CC118" s="1">
        <v>0</v>
      </c>
      <c r="CD118" s="1">
        <v>0</v>
      </c>
      <c r="CE118" s="1">
        <v>0</v>
      </c>
      <c r="CF118" s="1">
        <v>0</v>
      </c>
      <c r="CG118" s="1">
        <v>0</v>
      </c>
      <c r="CH118" s="1">
        <v>0</v>
      </c>
      <c r="CI118" s="1">
        <v>0</v>
      </c>
      <c r="CJ118" s="1">
        <v>0</v>
      </c>
      <c r="CK118" s="1">
        <v>0</v>
      </c>
      <c r="CL118" s="1">
        <v>0</v>
      </c>
      <c r="CM118" s="1">
        <v>0</v>
      </c>
      <c r="CN118" s="1">
        <v>0</v>
      </c>
      <c r="CO118" s="1">
        <v>0</v>
      </c>
      <c r="CP118" s="1">
        <v>0</v>
      </c>
      <c r="CQ118" s="1">
        <v>0</v>
      </c>
      <c r="CR118" s="1">
        <v>0</v>
      </c>
      <c r="CS118" s="1">
        <v>0</v>
      </c>
      <c r="CT118" s="1">
        <v>0</v>
      </c>
      <c r="CU118" s="1">
        <v>0</v>
      </c>
      <c r="CV118" s="1">
        <v>0</v>
      </c>
      <c r="CW118" s="1">
        <v>0</v>
      </c>
      <c r="CX118" s="1">
        <v>0</v>
      </c>
      <c r="CY118" s="1">
        <v>0</v>
      </c>
      <c r="CZ118" s="1">
        <v>0</v>
      </c>
      <c r="DA118" s="1">
        <v>0</v>
      </c>
      <c r="DB118" s="1">
        <v>0</v>
      </c>
      <c r="DC118" s="1">
        <v>0</v>
      </c>
      <c r="DD118" s="1">
        <v>0</v>
      </c>
      <c r="DE118" s="1">
        <v>0</v>
      </c>
      <c r="DF118" s="1">
        <v>0</v>
      </c>
      <c r="DG118" s="1">
        <v>0</v>
      </c>
      <c r="DH118" s="1">
        <v>2.2768161162082753E-3</v>
      </c>
      <c r="DI118" s="1">
        <v>0.26281839682160146</v>
      </c>
      <c r="DJ118" s="1">
        <v>74.543966823936472</v>
      </c>
      <c r="DK118" s="1">
        <v>0</v>
      </c>
      <c r="DL118" s="1">
        <v>0</v>
      </c>
      <c r="DM118" s="1">
        <v>0.38122434491572682</v>
      </c>
      <c r="DN118" s="1">
        <v>0</v>
      </c>
      <c r="DO118" s="1">
        <v>0</v>
      </c>
      <c r="DP118" s="1">
        <v>0</v>
      </c>
      <c r="DQ118" s="1">
        <v>0</v>
      </c>
      <c r="DR118" s="1">
        <v>0</v>
      </c>
      <c r="DS118" s="1">
        <v>0</v>
      </c>
      <c r="DT118" s="1">
        <v>0</v>
      </c>
      <c r="DU118" s="1">
        <v>0</v>
      </c>
      <c r="DV118" s="1">
        <v>0</v>
      </c>
      <c r="DW118" s="1">
        <v>0</v>
      </c>
      <c r="DX118" s="1">
        <v>0</v>
      </c>
      <c r="DY118" s="1">
        <v>0</v>
      </c>
      <c r="DZ118" s="1">
        <v>0</v>
      </c>
      <c r="EA118" s="1">
        <v>0</v>
      </c>
      <c r="EB118" s="1">
        <v>0</v>
      </c>
      <c r="EC118" s="1">
        <v>0</v>
      </c>
      <c r="ED118" s="1">
        <v>0</v>
      </c>
      <c r="EE118" s="1">
        <v>0</v>
      </c>
      <c r="EF118" s="1">
        <v>2.7195723667404795E-3</v>
      </c>
      <c r="EG118" s="1">
        <v>1.5133912511005965</v>
      </c>
      <c r="EH118" s="1">
        <v>62.610643822331845</v>
      </c>
      <c r="EI118" s="1">
        <v>0</v>
      </c>
      <c r="EJ118" s="1">
        <v>0</v>
      </c>
      <c r="EK118" s="1">
        <v>0</v>
      </c>
      <c r="EL118" s="1">
        <v>0</v>
      </c>
      <c r="EM118" s="1">
        <v>0</v>
      </c>
      <c r="EN118" s="1">
        <v>0</v>
      </c>
      <c r="EO118" s="1">
        <v>0</v>
      </c>
      <c r="EP118" s="1">
        <v>0</v>
      </c>
      <c r="EQ118" s="1">
        <v>0</v>
      </c>
      <c r="ER118" s="1">
        <v>0</v>
      </c>
      <c r="ES118" s="1">
        <v>0</v>
      </c>
      <c r="ET118" s="1">
        <v>0</v>
      </c>
      <c r="EU118" s="1">
        <v>0</v>
      </c>
      <c r="EV118" s="1">
        <v>0</v>
      </c>
      <c r="EW118" s="1">
        <v>0</v>
      </c>
      <c r="EX118" s="1">
        <v>0</v>
      </c>
      <c r="EY118" s="1">
        <v>0</v>
      </c>
      <c r="EZ118" s="1">
        <v>0</v>
      </c>
      <c r="FA118" s="1">
        <v>0</v>
      </c>
      <c r="FB118" s="1">
        <v>0</v>
      </c>
      <c r="FC118" s="1">
        <v>0</v>
      </c>
      <c r="FD118" s="1">
        <v>0</v>
      </c>
      <c r="FE118" s="1">
        <v>0</v>
      </c>
      <c r="FF118" s="1">
        <v>0</v>
      </c>
      <c r="FG118" s="1">
        <v>0</v>
      </c>
      <c r="FH118" s="1">
        <v>0</v>
      </c>
      <c r="FI118" s="1">
        <v>0</v>
      </c>
      <c r="FJ118" s="1">
        <v>0</v>
      </c>
      <c r="FK118" s="1">
        <v>0</v>
      </c>
      <c r="FL118" s="1">
        <v>0</v>
      </c>
      <c r="FM118" s="1">
        <v>0</v>
      </c>
      <c r="FN118" s="1">
        <v>0</v>
      </c>
      <c r="FO118" s="1">
        <v>0</v>
      </c>
      <c r="FP118" s="1">
        <v>0</v>
      </c>
      <c r="FQ118" s="1">
        <v>0</v>
      </c>
      <c r="FR118" s="1">
        <v>0</v>
      </c>
      <c r="FS118" s="1">
        <v>0</v>
      </c>
      <c r="FT118" s="1">
        <v>0</v>
      </c>
      <c r="FU118" s="1">
        <v>0</v>
      </c>
      <c r="FV118" s="1">
        <v>0</v>
      </c>
      <c r="FW118" s="1">
        <v>0</v>
      </c>
      <c r="FX118" s="1">
        <v>0</v>
      </c>
      <c r="FY118" s="1">
        <v>1.7808831553587914E-3</v>
      </c>
      <c r="FZ118" s="1">
        <v>0.38328393057870797</v>
      </c>
      <c r="GA118" s="1">
        <v>22.74623520473855</v>
      </c>
      <c r="GB118" s="1">
        <v>0</v>
      </c>
      <c r="GC118" s="1">
        <v>0</v>
      </c>
      <c r="GD118" s="1">
        <v>0</v>
      </c>
      <c r="GE118" s="1">
        <v>0</v>
      </c>
      <c r="GF118" s="1">
        <v>0</v>
      </c>
      <c r="GG118" s="1">
        <v>0</v>
      </c>
      <c r="GH118" s="1">
        <v>0</v>
      </c>
      <c r="GI118" s="1">
        <v>0</v>
      </c>
      <c r="GJ118" s="1">
        <v>0</v>
      </c>
      <c r="GK118" s="1">
        <v>2.283948528743333E-3</v>
      </c>
      <c r="GL118" s="1">
        <v>0.12035034575937258</v>
      </c>
      <c r="GM118" s="1">
        <v>2.3501654553520326</v>
      </c>
      <c r="GN118" s="1">
        <v>0</v>
      </c>
      <c r="GO118" s="1">
        <v>0</v>
      </c>
      <c r="GP118" s="1">
        <v>0</v>
      </c>
      <c r="GQ118" s="1">
        <v>0</v>
      </c>
      <c r="GR118" s="1">
        <v>0</v>
      </c>
      <c r="GS118" s="1">
        <v>0</v>
      </c>
      <c r="GT118" s="1">
        <v>0</v>
      </c>
      <c r="GU118" s="1">
        <v>0</v>
      </c>
      <c r="GV118" s="1">
        <v>0</v>
      </c>
      <c r="GW118" s="1">
        <v>0</v>
      </c>
      <c r="GX118" s="1">
        <v>0</v>
      </c>
      <c r="GY118" s="1">
        <v>0</v>
      </c>
      <c r="GZ118" s="1">
        <v>1.4449675971509822E-3</v>
      </c>
      <c r="HA118" s="1">
        <v>4.6060158664941238E-2</v>
      </c>
      <c r="HB118" s="1">
        <v>0.27032490929179909</v>
      </c>
      <c r="HC118" s="1">
        <v>0</v>
      </c>
      <c r="HD118" s="1">
        <v>0</v>
      </c>
      <c r="HE118" s="1">
        <v>0</v>
      </c>
      <c r="HF118" s="1">
        <v>0</v>
      </c>
      <c r="HG118" s="1">
        <v>0</v>
      </c>
      <c r="HH118" s="1">
        <v>0</v>
      </c>
      <c r="HI118" s="1">
        <v>0</v>
      </c>
      <c r="HJ118" s="1">
        <v>0</v>
      </c>
      <c r="HK118" s="1">
        <v>0</v>
      </c>
      <c r="HL118" s="1">
        <v>2.1699579732917876E-3</v>
      </c>
      <c r="HM118" s="1">
        <v>5.546893640371145E-2</v>
      </c>
      <c r="HN118" s="1">
        <v>9.6875446651079837</v>
      </c>
      <c r="HO118" s="1">
        <v>0</v>
      </c>
      <c r="HP118" s="1">
        <v>0</v>
      </c>
      <c r="HQ118" s="1">
        <v>0</v>
      </c>
      <c r="HR118" s="1">
        <v>0</v>
      </c>
      <c r="HS118" s="1">
        <v>0</v>
      </c>
      <c r="HT118" s="1">
        <v>0</v>
      </c>
      <c r="HU118" s="1">
        <v>0</v>
      </c>
      <c r="HV118" s="1">
        <v>0</v>
      </c>
      <c r="HW118" s="1">
        <v>0</v>
      </c>
      <c r="HX118" s="1">
        <v>0</v>
      </c>
      <c r="HY118" s="1">
        <v>0</v>
      </c>
      <c r="HZ118" s="1">
        <v>0</v>
      </c>
      <c r="IA118" s="1">
        <v>1.8015200000000002E-4</v>
      </c>
      <c r="IB118" s="1">
        <v>7.4237455937449903E-2</v>
      </c>
      <c r="IC118" s="1">
        <v>1.8476847314948097</v>
      </c>
      <c r="ID118" s="1">
        <v>0</v>
      </c>
      <c r="IE118" s="1">
        <v>0</v>
      </c>
      <c r="IF118" s="1">
        <v>0</v>
      </c>
      <c r="IG118" s="1">
        <v>0</v>
      </c>
      <c r="IH118" s="1">
        <v>0</v>
      </c>
      <c r="II118" s="1">
        <v>0</v>
      </c>
      <c r="IJ118" s="1">
        <v>0</v>
      </c>
      <c r="IK118" s="1">
        <v>0</v>
      </c>
      <c r="IL118" s="1">
        <v>0</v>
      </c>
      <c r="IM118" s="1">
        <v>0</v>
      </c>
      <c r="IN118" s="1">
        <v>0</v>
      </c>
      <c r="IO118" s="1">
        <v>0</v>
      </c>
      <c r="IP118" s="1">
        <v>0</v>
      </c>
      <c r="IQ118" s="1">
        <v>0</v>
      </c>
      <c r="IR118" s="1">
        <v>0</v>
      </c>
      <c r="IS118" s="1">
        <v>0</v>
      </c>
      <c r="IT118" s="1">
        <v>0</v>
      </c>
      <c r="IU118" s="1">
        <v>0</v>
      </c>
      <c r="IV118" s="1">
        <v>0</v>
      </c>
      <c r="IW118" s="1">
        <v>0</v>
      </c>
      <c r="IX118" s="1">
        <v>0</v>
      </c>
      <c r="IY118" s="1">
        <v>0</v>
      </c>
      <c r="IZ118" s="1">
        <v>0</v>
      </c>
      <c r="JA118" s="1">
        <v>0</v>
      </c>
      <c r="JB118" s="1">
        <v>0</v>
      </c>
      <c r="JC118" s="1">
        <v>0</v>
      </c>
      <c r="JD118" s="1">
        <v>0</v>
      </c>
      <c r="JE118" s="1">
        <v>0</v>
      </c>
      <c r="JF118" s="1">
        <v>0</v>
      </c>
      <c r="JG118" s="1">
        <v>0</v>
      </c>
      <c r="JH118" s="1">
        <v>0</v>
      </c>
      <c r="JI118" s="1">
        <v>0</v>
      </c>
      <c r="JJ118" s="1">
        <v>0</v>
      </c>
      <c r="JK118" s="1">
        <v>0</v>
      </c>
      <c r="JL118" s="1">
        <v>0</v>
      </c>
      <c r="JM118" s="1">
        <v>0</v>
      </c>
      <c r="JN118" s="1">
        <v>62.70678646022391</v>
      </c>
      <c r="JO118" s="1">
        <v>0.61000371251222218</v>
      </c>
      <c r="JP118" s="1">
        <v>11.428026044242968</v>
      </c>
      <c r="JQ118" s="1">
        <v>0.32429764220543433</v>
      </c>
      <c r="JR118" s="1">
        <v>0</v>
      </c>
      <c r="JS118" s="1">
        <v>7.0815030248376054</v>
      </c>
      <c r="JT118" s="1">
        <v>0.39576607254322343</v>
      </c>
      <c r="JU118" s="1">
        <v>1.5063492836023826</v>
      </c>
      <c r="JV118" s="1">
        <v>0</v>
      </c>
      <c r="JW118" s="1">
        <v>0</v>
      </c>
      <c r="JX118" s="1">
        <v>6.2854044839472083</v>
      </c>
      <c r="JY118" s="1">
        <v>4.418793061580109</v>
      </c>
      <c r="JZ118" s="1">
        <v>0.72597649035402012</v>
      </c>
      <c r="KA118" s="1">
        <v>0.48577516789654757</v>
      </c>
      <c r="KB118" s="1">
        <v>4.031318556054388</v>
      </c>
      <c r="KC118" s="1">
        <v>0</v>
      </c>
    </row>
    <row r="119" spans="1:289" ht="11" customHeight="1" x14ac:dyDescent="0.15">
      <c r="A119" s="1" t="s">
        <v>112</v>
      </c>
      <c r="B119" s="1">
        <v>954.62011478133002</v>
      </c>
      <c r="D119" s="1">
        <v>73.254318752721517</v>
      </c>
      <c r="CA119" s="1">
        <v>0</v>
      </c>
      <c r="CB119" s="1">
        <v>0</v>
      </c>
      <c r="CC119" s="1">
        <v>0</v>
      </c>
      <c r="CD119" s="1">
        <v>0</v>
      </c>
      <c r="CE119" s="1">
        <v>0</v>
      </c>
      <c r="CF119" s="1">
        <v>0</v>
      </c>
      <c r="CG119" s="1">
        <v>0</v>
      </c>
      <c r="CH119" s="1">
        <v>0</v>
      </c>
      <c r="CI119" s="1">
        <v>0</v>
      </c>
      <c r="CJ119" s="1">
        <v>0</v>
      </c>
      <c r="CK119" s="1">
        <v>0</v>
      </c>
      <c r="CL119" s="1">
        <v>0</v>
      </c>
      <c r="CM119" s="1">
        <v>0</v>
      </c>
      <c r="CN119" s="1">
        <v>0</v>
      </c>
      <c r="CO119" s="1">
        <v>0</v>
      </c>
      <c r="CP119" s="1">
        <v>0</v>
      </c>
      <c r="CQ119" s="1">
        <v>0</v>
      </c>
      <c r="CR119" s="1">
        <v>0</v>
      </c>
      <c r="CS119" s="1">
        <v>0</v>
      </c>
      <c r="CT119" s="1">
        <v>0</v>
      </c>
      <c r="CU119" s="1">
        <v>0</v>
      </c>
      <c r="CV119" s="1">
        <v>0</v>
      </c>
      <c r="CW119" s="1">
        <v>0</v>
      </c>
      <c r="CX119" s="1">
        <v>0</v>
      </c>
      <c r="CY119" s="1">
        <v>0</v>
      </c>
      <c r="CZ119" s="1">
        <v>0</v>
      </c>
      <c r="DA119" s="1">
        <v>0</v>
      </c>
      <c r="DB119" s="1">
        <v>0</v>
      </c>
      <c r="DC119" s="1">
        <v>0</v>
      </c>
      <c r="DD119" s="1">
        <v>0</v>
      </c>
      <c r="DE119" s="1">
        <v>0</v>
      </c>
      <c r="DF119" s="1">
        <v>0</v>
      </c>
      <c r="DG119" s="1">
        <v>0</v>
      </c>
      <c r="DH119" s="1">
        <v>0.25538874850424331</v>
      </c>
      <c r="DI119" s="1">
        <v>0</v>
      </c>
      <c r="DJ119" s="1">
        <v>74.543966823936472</v>
      </c>
      <c r="DK119" s="1">
        <v>0</v>
      </c>
      <c r="DL119" s="1">
        <v>0</v>
      </c>
      <c r="DM119" s="1">
        <v>0.38122434491572682</v>
      </c>
      <c r="DN119" s="1">
        <v>0</v>
      </c>
      <c r="DO119" s="1">
        <v>0</v>
      </c>
      <c r="DP119" s="1">
        <v>0</v>
      </c>
      <c r="DQ119" s="1">
        <v>0</v>
      </c>
      <c r="DR119" s="1">
        <v>0</v>
      </c>
      <c r="DS119" s="1">
        <v>0</v>
      </c>
      <c r="DT119" s="1">
        <v>0</v>
      </c>
      <c r="DU119" s="1">
        <v>0</v>
      </c>
      <c r="DV119" s="1">
        <v>0</v>
      </c>
      <c r="DW119" s="1">
        <v>0</v>
      </c>
      <c r="DX119" s="1">
        <v>0</v>
      </c>
      <c r="DY119" s="1">
        <v>0</v>
      </c>
      <c r="DZ119" s="1">
        <v>0</v>
      </c>
      <c r="EA119" s="1">
        <v>0</v>
      </c>
      <c r="EB119" s="1">
        <v>0</v>
      </c>
      <c r="EC119" s="1">
        <v>0</v>
      </c>
      <c r="ED119" s="1">
        <v>0</v>
      </c>
      <c r="EE119" s="1">
        <v>0</v>
      </c>
      <c r="EF119" s="1">
        <v>1.4270850910873361</v>
      </c>
      <c r="EG119" s="1">
        <v>0</v>
      </c>
      <c r="EH119" s="1">
        <v>62.610643822331845</v>
      </c>
      <c r="EI119" s="1">
        <v>0</v>
      </c>
      <c r="EJ119" s="1">
        <v>0</v>
      </c>
      <c r="EK119" s="1">
        <v>0</v>
      </c>
      <c r="EL119" s="1">
        <v>0</v>
      </c>
      <c r="EM119" s="1">
        <v>0</v>
      </c>
      <c r="EN119" s="1">
        <v>0</v>
      </c>
      <c r="EO119" s="1">
        <v>0</v>
      </c>
      <c r="EP119" s="1">
        <v>0</v>
      </c>
      <c r="EQ119" s="1">
        <v>0</v>
      </c>
      <c r="ER119" s="1">
        <v>0</v>
      </c>
      <c r="ES119" s="1">
        <v>0</v>
      </c>
      <c r="ET119" s="1">
        <v>0</v>
      </c>
      <c r="EU119" s="1">
        <v>0</v>
      </c>
      <c r="EV119" s="1">
        <v>0</v>
      </c>
      <c r="EW119" s="1">
        <v>0</v>
      </c>
      <c r="EX119" s="1">
        <v>0</v>
      </c>
      <c r="EY119" s="1">
        <v>0</v>
      </c>
      <c r="EZ119" s="1">
        <v>0</v>
      </c>
      <c r="FA119" s="1">
        <v>0</v>
      </c>
      <c r="FB119" s="1">
        <v>0</v>
      </c>
      <c r="FC119" s="1">
        <v>0</v>
      </c>
      <c r="FD119" s="1">
        <v>0</v>
      </c>
      <c r="FE119" s="1">
        <v>0</v>
      </c>
      <c r="FF119" s="1">
        <v>0</v>
      </c>
      <c r="FG119" s="1">
        <v>0</v>
      </c>
      <c r="FH119" s="1">
        <v>0</v>
      </c>
      <c r="FI119" s="1">
        <v>0</v>
      </c>
      <c r="FJ119" s="1">
        <v>0</v>
      </c>
      <c r="FK119" s="1">
        <v>0</v>
      </c>
      <c r="FL119" s="1">
        <v>0</v>
      </c>
      <c r="FM119" s="1">
        <v>0</v>
      </c>
      <c r="FN119" s="1">
        <v>0</v>
      </c>
      <c r="FO119" s="1">
        <v>0</v>
      </c>
      <c r="FP119" s="1">
        <v>0</v>
      </c>
      <c r="FQ119" s="1">
        <v>0</v>
      </c>
      <c r="FR119" s="1">
        <v>0</v>
      </c>
      <c r="FS119" s="1">
        <v>0</v>
      </c>
      <c r="FT119" s="1">
        <v>0</v>
      </c>
      <c r="FU119" s="1">
        <v>0</v>
      </c>
      <c r="FV119" s="1">
        <v>0</v>
      </c>
      <c r="FW119" s="1">
        <v>0</v>
      </c>
      <c r="FX119" s="1">
        <v>0</v>
      </c>
      <c r="FY119" s="1">
        <v>0.41510314474132576</v>
      </c>
      <c r="FZ119" s="1">
        <v>0</v>
      </c>
      <c r="GA119" s="1">
        <v>22.74623520473855</v>
      </c>
      <c r="GB119" s="1">
        <v>0</v>
      </c>
      <c r="GC119" s="1">
        <v>0</v>
      </c>
      <c r="GD119" s="1">
        <v>0</v>
      </c>
      <c r="GE119" s="1">
        <v>0</v>
      </c>
      <c r="GF119" s="1">
        <v>0</v>
      </c>
      <c r="GG119" s="1">
        <v>0</v>
      </c>
      <c r="GH119" s="1">
        <v>0</v>
      </c>
      <c r="GI119" s="1">
        <v>0</v>
      </c>
      <c r="GJ119" s="1">
        <v>0</v>
      </c>
      <c r="GK119" s="1">
        <v>4.7224149852893353E-2</v>
      </c>
      <c r="GL119" s="1">
        <v>0</v>
      </c>
      <c r="GM119" s="1">
        <v>2.3501654553520326</v>
      </c>
      <c r="GN119" s="1">
        <v>0</v>
      </c>
      <c r="GO119" s="1">
        <v>0</v>
      </c>
      <c r="GP119" s="1">
        <v>0</v>
      </c>
      <c r="GQ119" s="1">
        <v>0</v>
      </c>
      <c r="GR119" s="1">
        <v>0</v>
      </c>
      <c r="GS119" s="1">
        <v>0</v>
      </c>
      <c r="GT119" s="1">
        <v>0</v>
      </c>
      <c r="GU119" s="1">
        <v>0</v>
      </c>
      <c r="GV119" s="1">
        <v>0</v>
      </c>
      <c r="GW119" s="1">
        <v>0</v>
      </c>
      <c r="GX119" s="1">
        <v>0</v>
      </c>
      <c r="GY119" s="1">
        <v>0</v>
      </c>
      <c r="GZ119" s="1">
        <v>4.4520041705708446E-2</v>
      </c>
      <c r="HA119" s="1">
        <v>0</v>
      </c>
      <c r="HB119" s="1">
        <v>0.27032490929179909</v>
      </c>
      <c r="HC119" s="1">
        <v>0</v>
      </c>
      <c r="HD119" s="1">
        <v>0</v>
      </c>
      <c r="HE119" s="1">
        <v>0</v>
      </c>
      <c r="HF119" s="1">
        <v>0</v>
      </c>
      <c r="HG119" s="1">
        <v>0</v>
      </c>
      <c r="HH119" s="1">
        <v>0</v>
      </c>
      <c r="HI119" s="1">
        <v>0</v>
      </c>
      <c r="HJ119" s="1">
        <v>0</v>
      </c>
      <c r="HK119" s="1">
        <v>0</v>
      </c>
      <c r="HL119" s="1">
        <v>4.8584557492905731E-2</v>
      </c>
      <c r="HM119" s="1">
        <v>0</v>
      </c>
      <c r="HN119" s="1">
        <v>9.6875446651079837</v>
      </c>
      <c r="HO119" s="1">
        <v>0</v>
      </c>
      <c r="HP119" s="1">
        <v>0</v>
      </c>
      <c r="HQ119" s="1">
        <v>0</v>
      </c>
      <c r="HR119" s="1">
        <v>0</v>
      </c>
      <c r="HS119" s="1">
        <v>0</v>
      </c>
      <c r="HT119" s="1">
        <v>0</v>
      </c>
      <c r="HU119" s="1">
        <v>0</v>
      </c>
      <c r="HV119" s="1">
        <v>0</v>
      </c>
      <c r="HW119" s="1">
        <v>0</v>
      </c>
      <c r="HX119" s="1">
        <v>0</v>
      </c>
      <c r="HY119" s="1">
        <v>0</v>
      </c>
      <c r="HZ119" s="1">
        <v>0</v>
      </c>
      <c r="IA119" s="1">
        <v>6.9985556726973958E-2</v>
      </c>
      <c r="IB119" s="1">
        <v>0</v>
      </c>
      <c r="IC119" s="1">
        <v>1.8476847314948097</v>
      </c>
      <c r="ID119" s="1">
        <v>0</v>
      </c>
      <c r="IE119" s="1">
        <v>0</v>
      </c>
      <c r="IF119" s="1">
        <v>0</v>
      </c>
      <c r="IG119" s="1">
        <v>0</v>
      </c>
      <c r="IH119" s="1">
        <v>0</v>
      </c>
      <c r="II119" s="1">
        <v>0</v>
      </c>
      <c r="IJ119" s="1">
        <v>0</v>
      </c>
      <c r="IK119" s="1">
        <v>0</v>
      </c>
      <c r="IL119" s="1">
        <v>0</v>
      </c>
      <c r="IM119" s="1">
        <v>0</v>
      </c>
      <c r="IN119" s="1">
        <v>0</v>
      </c>
      <c r="IO119" s="1">
        <v>0</v>
      </c>
      <c r="IP119" s="1">
        <v>0</v>
      </c>
      <c r="IQ119" s="1">
        <v>0</v>
      </c>
      <c r="IR119" s="1">
        <v>0</v>
      </c>
      <c r="IS119" s="1">
        <v>0</v>
      </c>
      <c r="IT119" s="1">
        <v>0</v>
      </c>
      <c r="IU119" s="1">
        <v>0</v>
      </c>
      <c r="IV119" s="1">
        <v>0</v>
      </c>
      <c r="IW119" s="1">
        <v>0</v>
      </c>
      <c r="IX119" s="1">
        <v>0</v>
      </c>
      <c r="IY119" s="1">
        <v>0</v>
      </c>
      <c r="IZ119" s="1">
        <v>0</v>
      </c>
      <c r="JA119" s="1">
        <v>0</v>
      </c>
      <c r="JB119" s="1">
        <v>0</v>
      </c>
      <c r="JC119" s="1">
        <v>0</v>
      </c>
      <c r="JD119" s="1">
        <v>0</v>
      </c>
      <c r="JE119" s="1">
        <v>0</v>
      </c>
      <c r="JF119" s="1">
        <v>0</v>
      </c>
      <c r="JG119" s="1">
        <v>0</v>
      </c>
      <c r="JH119" s="1">
        <v>0</v>
      </c>
      <c r="JI119" s="1">
        <v>0</v>
      </c>
      <c r="JJ119" s="1">
        <v>0</v>
      </c>
      <c r="JK119" s="1">
        <v>0</v>
      </c>
      <c r="JL119" s="1">
        <v>0</v>
      </c>
      <c r="JM119" s="1">
        <v>0</v>
      </c>
      <c r="JN119" s="1">
        <v>63.246730647488036</v>
      </c>
      <c r="JO119" s="1">
        <v>0.58048085945522032</v>
      </c>
      <c r="JP119" s="1">
        <v>11.184225655436467</v>
      </c>
      <c r="JQ119" s="1">
        <v>0.31432110936378271</v>
      </c>
      <c r="JR119" s="1">
        <v>0</v>
      </c>
      <c r="JS119" s="1">
        <v>6.9226323240033363</v>
      </c>
      <c r="JT119" s="1">
        <v>0.39937776140129416</v>
      </c>
      <c r="JU119" s="1">
        <v>1.4000917347832109</v>
      </c>
      <c r="JV119" s="1">
        <v>0</v>
      </c>
      <c r="JW119" s="1">
        <v>0</v>
      </c>
      <c r="JX119" s="1">
        <v>6.1742964169630623</v>
      </c>
      <c r="JY119" s="1">
        <v>4.4666898149838463</v>
      </c>
      <c r="JZ119" s="1">
        <v>0.74783267512751084</v>
      </c>
      <c r="KA119" s="1">
        <v>0.5009943526181001</v>
      </c>
      <c r="KB119" s="1">
        <v>4.0623266483761542</v>
      </c>
      <c r="KC119" s="1">
        <v>0</v>
      </c>
    </row>
    <row r="120" spans="1:289" ht="11" customHeight="1" x14ac:dyDescent="0.15">
      <c r="A120" s="1" t="s">
        <v>106</v>
      </c>
      <c r="B120" s="1">
        <v>954.62011478133002</v>
      </c>
      <c r="D120" s="1">
        <v>73.254318759012492</v>
      </c>
      <c r="CA120" s="1">
        <v>0</v>
      </c>
      <c r="CB120" s="1">
        <v>0</v>
      </c>
      <c r="CC120" s="1">
        <v>0</v>
      </c>
      <c r="CD120" s="1">
        <v>0</v>
      </c>
      <c r="CE120" s="1">
        <v>0</v>
      </c>
      <c r="CF120" s="1">
        <v>0</v>
      </c>
      <c r="CG120" s="1">
        <v>0</v>
      </c>
      <c r="CH120" s="1">
        <v>0</v>
      </c>
      <c r="CI120" s="1">
        <v>0</v>
      </c>
      <c r="CJ120" s="1">
        <v>0</v>
      </c>
      <c r="CK120" s="1">
        <v>0</v>
      </c>
      <c r="CL120" s="1">
        <v>0</v>
      </c>
      <c r="CM120" s="1">
        <v>0</v>
      </c>
      <c r="CN120" s="1">
        <v>0</v>
      </c>
      <c r="CO120" s="1">
        <v>0</v>
      </c>
      <c r="CP120" s="1">
        <v>0</v>
      </c>
      <c r="CQ120" s="1">
        <v>0</v>
      </c>
      <c r="CR120" s="1">
        <v>0</v>
      </c>
      <c r="CS120" s="1">
        <v>0</v>
      </c>
      <c r="CT120" s="1">
        <v>0</v>
      </c>
      <c r="CU120" s="1">
        <v>0</v>
      </c>
      <c r="CV120" s="1">
        <v>0</v>
      </c>
      <c r="CW120" s="1">
        <v>0</v>
      </c>
      <c r="CX120" s="1">
        <v>0</v>
      </c>
      <c r="CY120" s="1">
        <v>0</v>
      </c>
      <c r="CZ120" s="1">
        <v>0</v>
      </c>
      <c r="DA120" s="1">
        <v>0</v>
      </c>
      <c r="DB120" s="1">
        <v>0</v>
      </c>
      <c r="DC120" s="1">
        <v>0</v>
      </c>
      <c r="DD120" s="1">
        <v>0</v>
      </c>
      <c r="DE120" s="1">
        <v>0</v>
      </c>
      <c r="DF120" s="1">
        <v>0</v>
      </c>
      <c r="DG120" s="1">
        <v>0</v>
      </c>
      <c r="DH120" s="1">
        <v>2.28017828367809E-3</v>
      </c>
      <c r="DI120" s="1">
        <v>0.25310857274654369</v>
      </c>
      <c r="DJ120" s="1">
        <v>74.797075396683013</v>
      </c>
      <c r="DK120" s="1">
        <v>0</v>
      </c>
      <c r="DL120" s="1">
        <v>0</v>
      </c>
      <c r="DM120" s="1">
        <v>0.38122434491572682</v>
      </c>
      <c r="DN120" s="1">
        <v>0</v>
      </c>
      <c r="DO120" s="1">
        <v>0</v>
      </c>
      <c r="DP120" s="1">
        <v>0</v>
      </c>
      <c r="DQ120" s="1">
        <v>0</v>
      </c>
      <c r="DR120" s="1">
        <v>0</v>
      </c>
      <c r="DS120" s="1">
        <v>0</v>
      </c>
      <c r="DT120" s="1">
        <v>0</v>
      </c>
      <c r="DU120" s="1">
        <v>0</v>
      </c>
      <c r="DV120" s="1">
        <v>0</v>
      </c>
      <c r="DW120" s="1">
        <v>0</v>
      </c>
      <c r="DX120" s="1">
        <v>0</v>
      </c>
      <c r="DY120" s="1">
        <v>0</v>
      </c>
      <c r="DZ120" s="1">
        <v>0</v>
      </c>
      <c r="EA120" s="1">
        <v>0</v>
      </c>
      <c r="EB120" s="1">
        <v>0</v>
      </c>
      <c r="EC120" s="1">
        <v>0</v>
      </c>
      <c r="ED120" s="1">
        <v>0</v>
      </c>
      <c r="EE120" s="1">
        <v>0</v>
      </c>
      <c r="EF120" s="1">
        <v>2.7175189708075901E-3</v>
      </c>
      <c r="EG120" s="1">
        <v>1.4243675670103553</v>
      </c>
      <c r="EH120" s="1">
        <v>64.035011389342202</v>
      </c>
      <c r="EI120" s="1">
        <v>0</v>
      </c>
      <c r="EJ120" s="1">
        <v>0</v>
      </c>
      <c r="EK120" s="1">
        <v>0</v>
      </c>
      <c r="EL120" s="1">
        <v>0</v>
      </c>
      <c r="EM120" s="1">
        <v>0</v>
      </c>
      <c r="EN120" s="1">
        <v>0</v>
      </c>
      <c r="EO120" s="1">
        <v>0</v>
      </c>
      <c r="EP120" s="1">
        <v>0</v>
      </c>
      <c r="EQ120" s="1">
        <v>0</v>
      </c>
      <c r="ER120" s="1">
        <v>0</v>
      </c>
      <c r="ES120" s="1">
        <v>0</v>
      </c>
      <c r="ET120" s="1">
        <v>0</v>
      </c>
      <c r="EU120" s="1">
        <v>0</v>
      </c>
      <c r="EV120" s="1">
        <v>0</v>
      </c>
      <c r="EW120" s="1">
        <v>0</v>
      </c>
      <c r="EX120" s="1">
        <v>0</v>
      </c>
      <c r="EY120" s="1">
        <v>0</v>
      </c>
      <c r="EZ120" s="1">
        <v>0</v>
      </c>
      <c r="FA120" s="1">
        <v>0</v>
      </c>
      <c r="FB120" s="1">
        <v>0</v>
      </c>
      <c r="FC120" s="1">
        <v>0</v>
      </c>
      <c r="FD120" s="1">
        <v>0</v>
      </c>
      <c r="FE120" s="1">
        <v>0</v>
      </c>
      <c r="FF120" s="1">
        <v>0</v>
      </c>
      <c r="FG120" s="1">
        <v>0</v>
      </c>
      <c r="FH120" s="1">
        <v>0</v>
      </c>
      <c r="FI120" s="1">
        <v>0</v>
      </c>
      <c r="FJ120" s="1">
        <v>0</v>
      </c>
      <c r="FK120" s="1">
        <v>0</v>
      </c>
      <c r="FL120" s="1">
        <v>0</v>
      </c>
      <c r="FM120" s="1">
        <v>0</v>
      </c>
      <c r="FN120" s="1">
        <v>0</v>
      </c>
      <c r="FO120" s="1">
        <v>0</v>
      </c>
      <c r="FP120" s="1">
        <v>0</v>
      </c>
      <c r="FQ120" s="1">
        <v>0</v>
      </c>
      <c r="FR120" s="1">
        <v>0</v>
      </c>
      <c r="FS120" s="1">
        <v>0</v>
      </c>
      <c r="FT120" s="1">
        <v>0</v>
      </c>
      <c r="FU120" s="1">
        <v>0</v>
      </c>
      <c r="FV120" s="1">
        <v>0</v>
      </c>
      <c r="FW120" s="1">
        <v>0</v>
      </c>
      <c r="FX120" s="1">
        <v>0</v>
      </c>
      <c r="FY120" s="1">
        <v>1.7919469961031771E-3</v>
      </c>
      <c r="FZ120" s="1">
        <v>0.41331120320597453</v>
      </c>
      <c r="GA120" s="1">
        <v>23.159546407944525</v>
      </c>
      <c r="GB120" s="1">
        <v>0</v>
      </c>
      <c r="GC120" s="1">
        <v>0</v>
      </c>
      <c r="GD120" s="1">
        <v>0</v>
      </c>
      <c r="GE120" s="1">
        <v>0</v>
      </c>
      <c r="GF120" s="1">
        <v>0</v>
      </c>
      <c r="GG120" s="1">
        <v>0</v>
      </c>
      <c r="GH120" s="1">
        <v>0</v>
      </c>
      <c r="GI120" s="1">
        <v>0</v>
      </c>
      <c r="GJ120" s="1">
        <v>0</v>
      </c>
      <c r="GK120" s="1">
        <v>2.2906807982047122E-3</v>
      </c>
      <c r="GL120" s="1">
        <v>4.4933460287878903E-2</v>
      </c>
      <c r="GM120" s="1">
        <v>2.3950989156399114</v>
      </c>
      <c r="GN120" s="1">
        <v>0</v>
      </c>
      <c r="GO120" s="1">
        <v>0</v>
      </c>
      <c r="GP120" s="1">
        <v>0</v>
      </c>
      <c r="GQ120" s="1">
        <v>0</v>
      </c>
      <c r="GR120" s="1">
        <v>0</v>
      </c>
      <c r="GS120" s="1">
        <v>0</v>
      </c>
      <c r="GT120" s="1">
        <v>0</v>
      </c>
      <c r="GU120" s="1">
        <v>0</v>
      </c>
      <c r="GV120" s="1">
        <v>0</v>
      </c>
      <c r="GW120" s="1">
        <v>0</v>
      </c>
      <c r="GX120" s="1">
        <v>0</v>
      </c>
      <c r="GY120" s="1">
        <v>0</v>
      </c>
      <c r="GZ120" s="1">
        <v>1.4474314056823251E-3</v>
      </c>
      <c r="HA120" s="1">
        <v>4.3072610219067234E-2</v>
      </c>
      <c r="HB120" s="1">
        <v>0.31339751951086631</v>
      </c>
      <c r="HC120" s="1">
        <v>0</v>
      </c>
      <c r="HD120" s="1">
        <v>0</v>
      </c>
      <c r="HE120" s="1">
        <v>0</v>
      </c>
      <c r="HF120" s="1">
        <v>0</v>
      </c>
      <c r="HG120" s="1">
        <v>0</v>
      </c>
      <c r="HH120" s="1">
        <v>0</v>
      </c>
      <c r="HI120" s="1">
        <v>0</v>
      </c>
      <c r="HJ120" s="1">
        <v>0</v>
      </c>
      <c r="HK120" s="1">
        <v>0</v>
      </c>
      <c r="HL120" s="1">
        <v>2.1739735666521922E-3</v>
      </c>
      <c r="HM120" s="1">
        <v>4.641058381067352E-2</v>
      </c>
      <c r="HN120" s="1">
        <v>9.733955248918658</v>
      </c>
      <c r="HO120" s="1">
        <v>0</v>
      </c>
      <c r="HP120" s="1">
        <v>0</v>
      </c>
      <c r="HQ120" s="1">
        <v>0</v>
      </c>
      <c r="HR120" s="1">
        <v>0</v>
      </c>
      <c r="HS120" s="1">
        <v>0</v>
      </c>
      <c r="HT120" s="1">
        <v>0</v>
      </c>
      <c r="HU120" s="1">
        <v>0</v>
      </c>
      <c r="HV120" s="1">
        <v>0</v>
      </c>
      <c r="HW120" s="1">
        <v>0</v>
      </c>
      <c r="HX120" s="1">
        <v>0</v>
      </c>
      <c r="HY120" s="1">
        <v>0</v>
      </c>
      <c r="HZ120" s="1">
        <v>0</v>
      </c>
      <c r="IA120" s="1">
        <v>1.8015200000000002E-4</v>
      </c>
      <c r="IB120" s="1">
        <v>6.9805404518738706E-2</v>
      </c>
      <c r="IC120" s="1">
        <v>1.9174901360135483</v>
      </c>
      <c r="ID120" s="1">
        <v>0</v>
      </c>
      <c r="IE120" s="1">
        <v>0</v>
      </c>
      <c r="IF120" s="1">
        <v>0</v>
      </c>
      <c r="IG120" s="1">
        <v>0</v>
      </c>
      <c r="IH120" s="1">
        <v>0</v>
      </c>
      <c r="II120" s="1">
        <v>0</v>
      </c>
      <c r="IJ120" s="1">
        <v>0</v>
      </c>
      <c r="IK120" s="1">
        <v>0</v>
      </c>
      <c r="IL120" s="1">
        <v>0</v>
      </c>
      <c r="IM120" s="1">
        <v>0</v>
      </c>
      <c r="IN120" s="1">
        <v>0</v>
      </c>
      <c r="IO120" s="1">
        <v>0</v>
      </c>
      <c r="IP120" s="1">
        <v>0</v>
      </c>
      <c r="IQ120" s="1">
        <v>0</v>
      </c>
      <c r="IR120" s="1">
        <v>0</v>
      </c>
      <c r="IS120" s="1">
        <v>0</v>
      </c>
      <c r="IT120" s="1">
        <v>0</v>
      </c>
      <c r="IU120" s="1">
        <v>0</v>
      </c>
      <c r="IV120" s="1">
        <v>0</v>
      </c>
      <c r="IW120" s="1">
        <v>0</v>
      </c>
      <c r="IX120" s="1">
        <v>0</v>
      </c>
      <c r="IY120" s="1">
        <v>0</v>
      </c>
      <c r="IZ120" s="1">
        <v>0</v>
      </c>
      <c r="JA120" s="1">
        <v>0</v>
      </c>
      <c r="JB120" s="1">
        <v>0</v>
      </c>
      <c r="JC120" s="1">
        <v>0</v>
      </c>
      <c r="JD120" s="1">
        <v>0</v>
      </c>
      <c r="JE120" s="1">
        <v>0</v>
      </c>
      <c r="JF120" s="1">
        <v>0</v>
      </c>
      <c r="JG120" s="1">
        <v>0</v>
      </c>
      <c r="JH120" s="1">
        <v>0</v>
      </c>
      <c r="JI120" s="1">
        <v>0</v>
      </c>
      <c r="JJ120" s="1">
        <v>0</v>
      </c>
      <c r="JK120" s="1">
        <v>0</v>
      </c>
      <c r="JL120" s="1">
        <v>0</v>
      </c>
      <c r="JM120" s="1">
        <v>0</v>
      </c>
      <c r="JN120" s="1">
        <v>63.246730647690761</v>
      </c>
      <c r="JO120" s="1">
        <v>0.58048085946793637</v>
      </c>
      <c r="JP120" s="1">
        <v>11.184225656651552</v>
      </c>
      <c r="JQ120" s="1">
        <v>0.31432110938364449</v>
      </c>
      <c r="JR120" s="1">
        <v>0</v>
      </c>
      <c r="JS120" s="1">
        <v>6.9226323227898385</v>
      </c>
      <c r="JT120" s="1">
        <v>0.3993777612616668</v>
      </c>
      <c r="JU120" s="1">
        <v>1.4000917351142104</v>
      </c>
      <c r="JV120" s="1">
        <v>0</v>
      </c>
      <c r="JW120" s="1">
        <v>0</v>
      </c>
      <c r="JX120" s="1">
        <v>6.1742964167655616</v>
      </c>
      <c r="JY120" s="1">
        <v>4.4666898149214926</v>
      </c>
      <c r="JZ120" s="1">
        <v>0.74783267506672835</v>
      </c>
      <c r="KA120" s="1">
        <v>0.50099435257507152</v>
      </c>
      <c r="KB120" s="1">
        <v>4.0623266483115517</v>
      </c>
      <c r="KC120" s="1">
        <v>0</v>
      </c>
    </row>
    <row r="121" spans="1:289" ht="11" customHeight="1" x14ac:dyDescent="0.15">
      <c r="A121" s="1" t="s">
        <v>112</v>
      </c>
      <c r="B121" s="1">
        <v>949.62011478133002</v>
      </c>
      <c r="D121" s="1">
        <v>71.102315290986581</v>
      </c>
      <c r="CA121" s="1">
        <v>0</v>
      </c>
      <c r="CB121" s="1">
        <v>0</v>
      </c>
      <c r="CC121" s="1">
        <v>0</v>
      </c>
      <c r="CD121" s="1">
        <v>0</v>
      </c>
      <c r="CE121" s="1">
        <v>0</v>
      </c>
      <c r="CF121" s="1">
        <v>0</v>
      </c>
      <c r="CG121" s="1">
        <v>0</v>
      </c>
      <c r="CH121" s="1">
        <v>0</v>
      </c>
      <c r="CI121" s="1">
        <v>0</v>
      </c>
      <c r="CJ121" s="1">
        <v>0</v>
      </c>
      <c r="CK121" s="1">
        <v>0</v>
      </c>
      <c r="CL121" s="1">
        <v>0</v>
      </c>
      <c r="CM121" s="1">
        <v>0</v>
      </c>
      <c r="CN121" s="1">
        <v>0</v>
      </c>
      <c r="CO121" s="1">
        <v>0</v>
      </c>
      <c r="CP121" s="1">
        <v>0</v>
      </c>
      <c r="CQ121" s="1">
        <v>0</v>
      </c>
      <c r="CR121" s="1">
        <v>0</v>
      </c>
      <c r="CS121" s="1">
        <v>0</v>
      </c>
      <c r="CT121" s="1">
        <v>0</v>
      </c>
      <c r="CU121" s="1">
        <v>0</v>
      </c>
      <c r="CV121" s="1">
        <v>0</v>
      </c>
      <c r="CW121" s="1">
        <v>0</v>
      </c>
      <c r="CX121" s="1">
        <v>0</v>
      </c>
      <c r="CY121" s="1">
        <v>0</v>
      </c>
      <c r="CZ121" s="1">
        <v>0</v>
      </c>
      <c r="DA121" s="1">
        <v>0</v>
      </c>
      <c r="DB121" s="1">
        <v>0</v>
      </c>
      <c r="DC121" s="1">
        <v>0</v>
      </c>
      <c r="DD121" s="1">
        <v>0</v>
      </c>
      <c r="DE121" s="1">
        <v>0</v>
      </c>
      <c r="DF121" s="1">
        <v>0</v>
      </c>
      <c r="DG121" s="1">
        <v>0</v>
      </c>
      <c r="DH121" s="1">
        <v>0.24429539768387565</v>
      </c>
      <c r="DI121" s="1">
        <v>0</v>
      </c>
      <c r="DJ121" s="1">
        <v>74.797075396683013</v>
      </c>
      <c r="DK121" s="1">
        <v>0</v>
      </c>
      <c r="DL121" s="1">
        <v>0</v>
      </c>
      <c r="DM121" s="1">
        <v>0.38122434491572682</v>
      </c>
      <c r="DN121" s="1">
        <v>0</v>
      </c>
      <c r="DO121" s="1">
        <v>0</v>
      </c>
      <c r="DP121" s="1">
        <v>0</v>
      </c>
      <c r="DQ121" s="1">
        <v>0</v>
      </c>
      <c r="DR121" s="1">
        <v>0</v>
      </c>
      <c r="DS121" s="1">
        <v>0</v>
      </c>
      <c r="DT121" s="1">
        <v>0</v>
      </c>
      <c r="DU121" s="1">
        <v>0</v>
      </c>
      <c r="DV121" s="1">
        <v>0</v>
      </c>
      <c r="DW121" s="1">
        <v>0</v>
      </c>
      <c r="DX121" s="1">
        <v>0</v>
      </c>
      <c r="DY121" s="1">
        <v>0</v>
      </c>
      <c r="DZ121" s="1">
        <v>0</v>
      </c>
      <c r="EA121" s="1">
        <v>0</v>
      </c>
      <c r="EB121" s="1">
        <v>0</v>
      </c>
      <c r="EC121" s="1">
        <v>0</v>
      </c>
      <c r="ED121" s="1">
        <v>0</v>
      </c>
      <c r="EE121" s="1">
        <v>0</v>
      </c>
      <c r="EF121" s="1">
        <v>1.3464931211804423</v>
      </c>
      <c r="EG121" s="1">
        <v>0</v>
      </c>
      <c r="EH121" s="1">
        <v>64.035011389342202</v>
      </c>
      <c r="EI121" s="1">
        <v>0</v>
      </c>
      <c r="EJ121" s="1">
        <v>0</v>
      </c>
      <c r="EK121" s="1">
        <v>0</v>
      </c>
      <c r="EL121" s="1">
        <v>0</v>
      </c>
      <c r="EM121" s="1">
        <v>0</v>
      </c>
      <c r="EN121" s="1">
        <v>0</v>
      </c>
      <c r="EO121" s="1">
        <v>0</v>
      </c>
      <c r="EP121" s="1">
        <v>0</v>
      </c>
      <c r="EQ121" s="1">
        <v>0</v>
      </c>
      <c r="ER121" s="1">
        <v>0</v>
      </c>
      <c r="ES121" s="1">
        <v>0</v>
      </c>
      <c r="ET121" s="1">
        <v>0</v>
      </c>
      <c r="EU121" s="1">
        <v>0</v>
      </c>
      <c r="EV121" s="1">
        <v>0</v>
      </c>
      <c r="EW121" s="1">
        <v>0</v>
      </c>
      <c r="EX121" s="1">
        <v>0</v>
      </c>
      <c r="EY121" s="1">
        <v>0</v>
      </c>
      <c r="EZ121" s="1">
        <v>0</v>
      </c>
      <c r="FA121" s="1">
        <v>0</v>
      </c>
      <c r="FB121" s="1">
        <v>0</v>
      </c>
      <c r="FC121" s="1">
        <v>0</v>
      </c>
      <c r="FD121" s="1">
        <v>0</v>
      </c>
      <c r="FE121" s="1">
        <v>0</v>
      </c>
      <c r="FF121" s="1">
        <v>0</v>
      </c>
      <c r="FG121" s="1">
        <v>0</v>
      </c>
      <c r="FH121" s="1">
        <v>0</v>
      </c>
      <c r="FI121" s="1">
        <v>0</v>
      </c>
      <c r="FJ121" s="1">
        <v>0</v>
      </c>
      <c r="FK121" s="1">
        <v>0</v>
      </c>
      <c r="FL121" s="1">
        <v>0</v>
      </c>
      <c r="FM121" s="1">
        <v>0</v>
      </c>
      <c r="FN121" s="1">
        <v>0</v>
      </c>
      <c r="FO121" s="1">
        <v>0</v>
      </c>
      <c r="FP121" s="1">
        <v>0</v>
      </c>
      <c r="FQ121" s="1">
        <v>0</v>
      </c>
      <c r="FR121" s="1">
        <v>0</v>
      </c>
      <c r="FS121" s="1">
        <v>0</v>
      </c>
      <c r="FT121" s="1">
        <v>0</v>
      </c>
      <c r="FU121" s="1">
        <v>0</v>
      </c>
      <c r="FV121" s="1">
        <v>0</v>
      </c>
      <c r="FW121" s="1">
        <v>0</v>
      </c>
      <c r="FX121" s="1">
        <v>0</v>
      </c>
      <c r="FY121" s="1">
        <v>0.42509676747597624</v>
      </c>
      <c r="FZ121" s="1">
        <v>0</v>
      </c>
      <c r="GA121" s="1">
        <v>23.159546407944525</v>
      </c>
      <c r="GB121" s="1">
        <v>0</v>
      </c>
      <c r="GC121" s="1">
        <v>0</v>
      </c>
      <c r="GD121" s="1">
        <v>0</v>
      </c>
      <c r="GE121" s="1">
        <v>0</v>
      </c>
      <c r="GF121" s="1">
        <v>0</v>
      </c>
      <c r="GG121" s="1">
        <v>0</v>
      </c>
      <c r="GH121" s="1">
        <v>0</v>
      </c>
      <c r="GI121" s="1">
        <v>0</v>
      </c>
      <c r="GJ121" s="1">
        <v>0</v>
      </c>
      <c r="GK121" s="1">
        <v>0</v>
      </c>
      <c r="GL121" s="1">
        <v>0</v>
      </c>
      <c r="GM121" s="1">
        <v>2.3950989156399114</v>
      </c>
      <c r="GN121" s="1">
        <v>0</v>
      </c>
      <c r="GO121" s="1">
        <v>0</v>
      </c>
      <c r="GP121" s="1">
        <v>0</v>
      </c>
      <c r="GQ121" s="1">
        <v>0</v>
      </c>
      <c r="GR121" s="1">
        <v>0</v>
      </c>
      <c r="GS121" s="1">
        <v>0</v>
      </c>
      <c r="GT121" s="1">
        <v>0</v>
      </c>
      <c r="GU121" s="1">
        <v>0</v>
      </c>
      <c r="GV121" s="1">
        <v>0</v>
      </c>
      <c r="GW121" s="1">
        <v>0</v>
      </c>
      <c r="GX121" s="1">
        <v>0</v>
      </c>
      <c r="GY121" s="1">
        <v>0</v>
      </c>
      <c r="GZ121" s="1">
        <v>4.1728290061004022E-2</v>
      </c>
      <c r="HA121" s="1">
        <v>0</v>
      </c>
      <c r="HB121" s="1">
        <v>0.31339751951086631</v>
      </c>
      <c r="HC121" s="1">
        <v>0</v>
      </c>
      <c r="HD121" s="1">
        <v>0</v>
      </c>
      <c r="HE121" s="1">
        <v>0</v>
      </c>
      <c r="HF121" s="1">
        <v>0</v>
      </c>
      <c r="HG121" s="1">
        <v>0</v>
      </c>
      <c r="HH121" s="1">
        <v>0</v>
      </c>
      <c r="HI121" s="1">
        <v>0</v>
      </c>
      <c r="HJ121" s="1">
        <v>0</v>
      </c>
      <c r="HK121" s="1">
        <v>0</v>
      </c>
      <c r="HL121" s="1">
        <v>4.1206128495029734E-2</v>
      </c>
      <c r="HM121" s="1">
        <v>0</v>
      </c>
      <c r="HN121" s="1">
        <v>9.733955248918658</v>
      </c>
      <c r="HO121" s="1">
        <v>0</v>
      </c>
      <c r="HP121" s="1">
        <v>0</v>
      </c>
      <c r="HQ121" s="1">
        <v>0</v>
      </c>
      <c r="HR121" s="1">
        <v>0</v>
      </c>
      <c r="HS121" s="1">
        <v>0</v>
      </c>
      <c r="HT121" s="1">
        <v>0</v>
      </c>
      <c r="HU121" s="1">
        <v>0</v>
      </c>
      <c r="HV121" s="1">
        <v>0</v>
      </c>
      <c r="HW121" s="1">
        <v>0</v>
      </c>
      <c r="HX121" s="1">
        <v>0</v>
      </c>
      <c r="HY121" s="1">
        <v>0</v>
      </c>
      <c r="HZ121" s="1">
        <v>0</v>
      </c>
      <c r="IA121" s="1">
        <v>6.6065645150571145E-2</v>
      </c>
      <c r="IB121" s="1">
        <v>0</v>
      </c>
      <c r="IC121" s="1">
        <v>1.9174901360135483</v>
      </c>
      <c r="ID121" s="1">
        <v>0</v>
      </c>
      <c r="IE121" s="1">
        <v>0</v>
      </c>
      <c r="IF121" s="1">
        <v>0</v>
      </c>
      <c r="IG121" s="1">
        <v>0</v>
      </c>
      <c r="IH121" s="1">
        <v>0</v>
      </c>
      <c r="II121" s="1">
        <v>0</v>
      </c>
      <c r="IJ121" s="1">
        <v>0</v>
      </c>
      <c r="IK121" s="1">
        <v>0</v>
      </c>
      <c r="IL121" s="1">
        <v>0</v>
      </c>
      <c r="IM121" s="1">
        <v>0</v>
      </c>
      <c r="IN121" s="1">
        <v>0</v>
      </c>
      <c r="IO121" s="1">
        <v>0</v>
      </c>
      <c r="IP121" s="1">
        <v>0</v>
      </c>
      <c r="IQ121" s="1">
        <v>0</v>
      </c>
      <c r="IR121" s="1">
        <v>0</v>
      </c>
      <c r="IS121" s="1">
        <v>0</v>
      </c>
      <c r="IT121" s="1">
        <v>0</v>
      </c>
      <c r="IU121" s="1">
        <v>0</v>
      </c>
      <c r="IV121" s="1">
        <v>0</v>
      </c>
      <c r="IW121" s="1">
        <v>0</v>
      </c>
      <c r="IX121" s="1">
        <v>0</v>
      </c>
      <c r="IY121" s="1">
        <v>0</v>
      </c>
      <c r="IZ121" s="1">
        <v>0</v>
      </c>
      <c r="JA121" s="1">
        <v>0</v>
      </c>
      <c r="JB121" s="1">
        <v>0</v>
      </c>
      <c r="JC121" s="1">
        <v>0</v>
      </c>
      <c r="JD121" s="1">
        <v>0</v>
      </c>
      <c r="JE121" s="1">
        <v>0</v>
      </c>
      <c r="JF121" s="1">
        <v>0</v>
      </c>
      <c r="JG121" s="1">
        <v>0</v>
      </c>
      <c r="JH121" s="1">
        <v>0</v>
      </c>
      <c r="JI121" s="1">
        <v>0</v>
      </c>
      <c r="JJ121" s="1">
        <v>0</v>
      </c>
      <c r="JK121" s="1">
        <v>0</v>
      </c>
      <c r="JL121" s="1">
        <v>0</v>
      </c>
      <c r="JM121" s="1">
        <v>0</v>
      </c>
      <c r="JN121" s="1">
        <v>63.785351851098781</v>
      </c>
      <c r="JO121" s="1">
        <v>0.55287736732714732</v>
      </c>
      <c r="JP121" s="1">
        <v>10.943664602097638</v>
      </c>
      <c r="JQ121" s="1">
        <v>0.3056375400846944</v>
      </c>
      <c r="JR121" s="1">
        <v>0</v>
      </c>
      <c r="JS121" s="1">
        <v>6.7524570486864581</v>
      </c>
      <c r="JT121" s="1">
        <v>0.40187235505579871</v>
      </c>
      <c r="JU121" s="1">
        <v>1.3020513859809844</v>
      </c>
      <c r="JV121" s="1">
        <v>0</v>
      </c>
      <c r="JW121" s="1">
        <v>0</v>
      </c>
      <c r="JX121" s="1">
        <v>6.0667134311705384</v>
      </c>
      <c r="JY121" s="1">
        <v>4.5110470171382273</v>
      </c>
      <c r="JZ121" s="1">
        <v>0.76955452888014875</v>
      </c>
      <c r="KA121" s="1">
        <v>0.51615759416279183</v>
      </c>
      <c r="KB121" s="1">
        <v>4.0926152783167744</v>
      </c>
      <c r="KC121" s="1">
        <v>0</v>
      </c>
    </row>
    <row r="122" spans="1:289" ht="11" customHeight="1" x14ac:dyDescent="0.15">
      <c r="A122" s="1" t="s">
        <v>106</v>
      </c>
      <c r="B122" s="1">
        <v>949.62011478133002</v>
      </c>
      <c r="D122" s="1">
        <v>71.102315290986581</v>
      </c>
      <c r="CA122" s="1">
        <v>0</v>
      </c>
      <c r="CB122" s="1">
        <v>0</v>
      </c>
      <c r="CC122" s="1">
        <v>0</v>
      </c>
      <c r="CD122" s="1">
        <v>0</v>
      </c>
      <c r="CE122" s="1">
        <v>0</v>
      </c>
      <c r="CF122" s="1">
        <v>0</v>
      </c>
      <c r="CG122" s="1">
        <v>0</v>
      </c>
      <c r="CH122" s="1">
        <v>0</v>
      </c>
      <c r="CI122" s="1">
        <v>0</v>
      </c>
      <c r="CJ122" s="1">
        <v>0</v>
      </c>
      <c r="CK122" s="1">
        <v>0</v>
      </c>
      <c r="CL122" s="1">
        <v>0</v>
      </c>
      <c r="CM122" s="1">
        <v>0</v>
      </c>
      <c r="CN122" s="1">
        <v>0</v>
      </c>
      <c r="CO122" s="1">
        <v>0</v>
      </c>
      <c r="CP122" s="1">
        <v>0</v>
      </c>
      <c r="CQ122" s="1">
        <v>0</v>
      </c>
      <c r="CR122" s="1">
        <v>0</v>
      </c>
      <c r="CS122" s="1">
        <v>0</v>
      </c>
      <c r="CT122" s="1">
        <v>0</v>
      </c>
      <c r="CU122" s="1">
        <v>0</v>
      </c>
      <c r="CV122" s="1">
        <v>0</v>
      </c>
      <c r="CW122" s="1">
        <v>0</v>
      </c>
      <c r="CX122" s="1">
        <v>0</v>
      </c>
      <c r="CY122" s="1">
        <v>0</v>
      </c>
      <c r="CZ122" s="1">
        <v>0</v>
      </c>
      <c r="DA122" s="1">
        <v>0</v>
      </c>
      <c r="DB122" s="1">
        <v>0</v>
      </c>
      <c r="DC122" s="1">
        <v>0</v>
      </c>
      <c r="DD122" s="1">
        <v>0</v>
      </c>
      <c r="DE122" s="1">
        <v>0</v>
      </c>
      <c r="DF122" s="1">
        <v>0</v>
      </c>
      <c r="DG122" s="1">
        <v>0</v>
      </c>
      <c r="DH122" s="1">
        <v>2.2835152790992089E-3</v>
      </c>
      <c r="DI122" s="1">
        <v>0.24201188240477584</v>
      </c>
      <c r="DJ122" s="1">
        <v>75.039087279087795</v>
      </c>
      <c r="DK122" s="1">
        <v>0</v>
      </c>
      <c r="DL122" s="1">
        <v>0</v>
      </c>
      <c r="DM122" s="1">
        <v>0.38122434491572682</v>
      </c>
      <c r="DN122" s="1">
        <v>0</v>
      </c>
      <c r="DO122" s="1">
        <v>0</v>
      </c>
      <c r="DP122" s="1">
        <v>0</v>
      </c>
      <c r="DQ122" s="1">
        <v>0</v>
      </c>
      <c r="DR122" s="1">
        <v>0</v>
      </c>
      <c r="DS122" s="1">
        <v>0</v>
      </c>
      <c r="DT122" s="1">
        <v>0</v>
      </c>
      <c r="DU122" s="1">
        <v>0</v>
      </c>
      <c r="DV122" s="1">
        <v>0</v>
      </c>
      <c r="DW122" s="1">
        <v>0</v>
      </c>
      <c r="DX122" s="1">
        <v>0</v>
      </c>
      <c r="DY122" s="1">
        <v>0</v>
      </c>
      <c r="DZ122" s="1">
        <v>0</v>
      </c>
      <c r="EA122" s="1">
        <v>0</v>
      </c>
      <c r="EB122" s="1">
        <v>0</v>
      </c>
      <c r="EC122" s="1">
        <v>0</v>
      </c>
      <c r="ED122" s="1">
        <v>0</v>
      </c>
      <c r="EE122" s="1">
        <v>0</v>
      </c>
      <c r="EF122" s="1">
        <v>2.7154834714271294E-3</v>
      </c>
      <c r="EG122" s="1">
        <v>1.3437776377090116</v>
      </c>
      <c r="EH122" s="1">
        <v>65.378789027051212</v>
      </c>
      <c r="EI122" s="1">
        <v>0</v>
      </c>
      <c r="EJ122" s="1">
        <v>0</v>
      </c>
      <c r="EK122" s="1">
        <v>0</v>
      </c>
      <c r="EL122" s="1">
        <v>0</v>
      </c>
      <c r="EM122" s="1">
        <v>0</v>
      </c>
      <c r="EN122" s="1">
        <v>0</v>
      </c>
      <c r="EO122" s="1">
        <v>0</v>
      </c>
      <c r="EP122" s="1">
        <v>0</v>
      </c>
      <c r="EQ122" s="1">
        <v>0</v>
      </c>
      <c r="ER122" s="1">
        <v>0</v>
      </c>
      <c r="ES122" s="1">
        <v>0</v>
      </c>
      <c r="ET122" s="1">
        <v>0</v>
      </c>
      <c r="EU122" s="1">
        <v>0</v>
      </c>
      <c r="EV122" s="1">
        <v>0</v>
      </c>
      <c r="EW122" s="1">
        <v>0</v>
      </c>
      <c r="EX122" s="1">
        <v>0</v>
      </c>
      <c r="EY122" s="1">
        <v>0</v>
      </c>
      <c r="EZ122" s="1">
        <v>0</v>
      </c>
      <c r="FA122" s="1">
        <v>0</v>
      </c>
      <c r="FB122" s="1">
        <v>0</v>
      </c>
      <c r="FC122" s="1">
        <v>0</v>
      </c>
      <c r="FD122" s="1">
        <v>0</v>
      </c>
      <c r="FE122" s="1">
        <v>0</v>
      </c>
      <c r="FF122" s="1">
        <v>0</v>
      </c>
      <c r="FG122" s="1">
        <v>0</v>
      </c>
      <c r="FH122" s="1">
        <v>0</v>
      </c>
      <c r="FI122" s="1">
        <v>0</v>
      </c>
      <c r="FJ122" s="1">
        <v>0</v>
      </c>
      <c r="FK122" s="1">
        <v>0</v>
      </c>
      <c r="FL122" s="1">
        <v>0</v>
      </c>
      <c r="FM122" s="1">
        <v>0</v>
      </c>
      <c r="FN122" s="1">
        <v>0</v>
      </c>
      <c r="FO122" s="1">
        <v>0</v>
      </c>
      <c r="FP122" s="1">
        <v>0</v>
      </c>
      <c r="FQ122" s="1">
        <v>0</v>
      </c>
      <c r="FR122" s="1">
        <v>0</v>
      </c>
      <c r="FS122" s="1">
        <v>0</v>
      </c>
      <c r="FT122" s="1">
        <v>0</v>
      </c>
      <c r="FU122" s="1">
        <v>0</v>
      </c>
      <c r="FV122" s="1">
        <v>0</v>
      </c>
      <c r="FW122" s="1">
        <v>0</v>
      </c>
      <c r="FX122" s="1">
        <v>0</v>
      </c>
      <c r="FY122" s="1">
        <v>1.8023476926205876E-3</v>
      </c>
      <c r="FZ122" s="1">
        <v>0.42329441978335491</v>
      </c>
      <c r="GA122" s="1">
        <v>23.582840827727878</v>
      </c>
      <c r="GB122" s="1">
        <v>0</v>
      </c>
      <c r="GC122" s="1">
        <v>0</v>
      </c>
      <c r="GD122" s="1">
        <v>0</v>
      </c>
      <c r="GE122" s="1">
        <v>0</v>
      </c>
      <c r="GF122" s="1">
        <v>0</v>
      </c>
      <c r="GG122" s="1">
        <v>0</v>
      </c>
      <c r="GH122" s="1">
        <v>0</v>
      </c>
      <c r="GI122" s="1">
        <v>0</v>
      </c>
      <c r="GJ122" s="1">
        <v>0</v>
      </c>
      <c r="GK122" s="1">
        <v>0</v>
      </c>
      <c r="GL122" s="1">
        <v>0</v>
      </c>
      <c r="GM122" s="1">
        <v>2.3950989156399114</v>
      </c>
      <c r="GN122" s="1">
        <v>0</v>
      </c>
      <c r="GO122" s="1">
        <v>0</v>
      </c>
      <c r="GP122" s="1">
        <v>0</v>
      </c>
      <c r="GQ122" s="1">
        <v>0</v>
      </c>
      <c r="GR122" s="1">
        <v>0</v>
      </c>
      <c r="GS122" s="1">
        <v>0</v>
      </c>
      <c r="GT122" s="1">
        <v>0</v>
      </c>
      <c r="GU122" s="1">
        <v>0</v>
      </c>
      <c r="GV122" s="1">
        <v>0</v>
      </c>
      <c r="GW122" s="1">
        <v>0</v>
      </c>
      <c r="GX122" s="1">
        <v>0</v>
      </c>
      <c r="GY122" s="1">
        <v>0</v>
      </c>
      <c r="GZ122" s="1">
        <v>1.4497876299724155E-3</v>
      </c>
      <c r="HA122" s="1">
        <v>4.02785024310316E-2</v>
      </c>
      <c r="HB122" s="1">
        <v>0.3536760219418979</v>
      </c>
      <c r="HC122" s="1">
        <v>0</v>
      </c>
      <c r="HD122" s="1">
        <v>0</v>
      </c>
      <c r="HE122" s="1">
        <v>0</v>
      </c>
      <c r="HF122" s="1">
        <v>0</v>
      </c>
      <c r="HG122" s="1">
        <v>0</v>
      </c>
      <c r="HH122" s="1">
        <v>0</v>
      </c>
      <c r="HI122" s="1">
        <v>0</v>
      </c>
      <c r="HJ122" s="1">
        <v>0</v>
      </c>
      <c r="HK122" s="1">
        <v>0</v>
      </c>
      <c r="HL122" s="1">
        <v>2.1778069574864092E-3</v>
      </c>
      <c r="HM122" s="1">
        <v>3.9028321537543036E-2</v>
      </c>
      <c r="HN122" s="1">
        <v>9.7729835704562014</v>
      </c>
      <c r="HO122" s="1">
        <v>0</v>
      </c>
      <c r="HP122" s="1">
        <v>0</v>
      </c>
      <c r="HQ122" s="1">
        <v>0</v>
      </c>
      <c r="HR122" s="1">
        <v>0</v>
      </c>
      <c r="HS122" s="1">
        <v>0</v>
      </c>
      <c r="HT122" s="1">
        <v>0</v>
      </c>
      <c r="HU122" s="1">
        <v>0</v>
      </c>
      <c r="HV122" s="1">
        <v>0</v>
      </c>
      <c r="HW122" s="1">
        <v>0</v>
      </c>
      <c r="HX122" s="1">
        <v>0</v>
      </c>
      <c r="HY122" s="1">
        <v>0</v>
      </c>
      <c r="HZ122" s="1">
        <v>0</v>
      </c>
      <c r="IA122" s="1">
        <v>1.8015200000000002E-4</v>
      </c>
      <c r="IB122" s="1">
        <v>6.5885493150571225E-2</v>
      </c>
      <c r="IC122" s="1">
        <v>1.9833756291641196</v>
      </c>
      <c r="ID122" s="1">
        <v>0</v>
      </c>
      <c r="IE122" s="1">
        <v>0</v>
      </c>
      <c r="IF122" s="1">
        <v>0</v>
      </c>
      <c r="IG122" s="1">
        <v>0</v>
      </c>
      <c r="IH122" s="1">
        <v>0</v>
      </c>
      <c r="II122" s="1">
        <v>0</v>
      </c>
      <c r="IJ122" s="1">
        <v>0</v>
      </c>
      <c r="IK122" s="1">
        <v>0</v>
      </c>
      <c r="IL122" s="1">
        <v>0</v>
      </c>
      <c r="IM122" s="1">
        <v>0</v>
      </c>
      <c r="IN122" s="1">
        <v>0</v>
      </c>
      <c r="IO122" s="1">
        <v>0</v>
      </c>
      <c r="IP122" s="1">
        <v>0</v>
      </c>
      <c r="IQ122" s="1">
        <v>0</v>
      </c>
      <c r="IR122" s="1">
        <v>0</v>
      </c>
      <c r="IS122" s="1">
        <v>0</v>
      </c>
      <c r="IT122" s="1">
        <v>0</v>
      </c>
      <c r="IU122" s="1">
        <v>0</v>
      </c>
      <c r="IV122" s="1">
        <v>0</v>
      </c>
      <c r="IW122" s="1">
        <v>0</v>
      </c>
      <c r="IX122" s="1">
        <v>0</v>
      </c>
      <c r="IY122" s="1">
        <v>0</v>
      </c>
      <c r="IZ122" s="1">
        <v>0</v>
      </c>
      <c r="JA122" s="1">
        <v>0</v>
      </c>
      <c r="JB122" s="1">
        <v>0</v>
      </c>
      <c r="JC122" s="1">
        <v>0</v>
      </c>
      <c r="JD122" s="1">
        <v>0</v>
      </c>
      <c r="JE122" s="1">
        <v>0</v>
      </c>
      <c r="JF122" s="1">
        <v>0</v>
      </c>
      <c r="JG122" s="1">
        <v>0</v>
      </c>
      <c r="JH122" s="1">
        <v>0</v>
      </c>
      <c r="JI122" s="1">
        <v>0</v>
      </c>
      <c r="JJ122" s="1">
        <v>0</v>
      </c>
      <c r="JK122" s="1">
        <v>0</v>
      </c>
      <c r="JL122" s="1">
        <v>0</v>
      </c>
      <c r="JM122" s="1">
        <v>0</v>
      </c>
      <c r="JN122" s="1">
        <v>63.785351851098781</v>
      </c>
      <c r="JO122" s="1">
        <v>0.55287736732714732</v>
      </c>
      <c r="JP122" s="1">
        <v>10.943664602097638</v>
      </c>
      <c r="JQ122" s="1">
        <v>0.3056375400846944</v>
      </c>
      <c r="JR122" s="1">
        <v>0</v>
      </c>
      <c r="JS122" s="1">
        <v>6.7524570486864581</v>
      </c>
      <c r="JT122" s="1">
        <v>0.40187235505579871</v>
      </c>
      <c r="JU122" s="1">
        <v>1.3020513859809844</v>
      </c>
      <c r="JV122" s="1">
        <v>0</v>
      </c>
      <c r="JW122" s="1">
        <v>0</v>
      </c>
      <c r="JX122" s="1">
        <v>6.0667134311705384</v>
      </c>
      <c r="JY122" s="1">
        <v>4.5110470171382273</v>
      </c>
      <c r="JZ122" s="1">
        <v>0.76955452888014875</v>
      </c>
      <c r="KA122" s="1">
        <v>0.51615759416279183</v>
      </c>
      <c r="KB122" s="1">
        <v>4.0926152783167744</v>
      </c>
      <c r="KC122" s="1">
        <v>0</v>
      </c>
    </row>
    <row r="123" spans="1:289" ht="11" customHeight="1" x14ac:dyDescent="0.15">
      <c r="A123" s="1" t="s">
        <v>112</v>
      </c>
      <c r="B123" s="1">
        <v>944.62011478133002</v>
      </c>
      <c r="D123" s="1">
        <v>69.073710813492653</v>
      </c>
      <c r="CA123" s="1">
        <v>0</v>
      </c>
      <c r="CB123" s="1">
        <v>0</v>
      </c>
      <c r="CC123" s="1">
        <v>0</v>
      </c>
      <c r="CD123" s="1">
        <v>0</v>
      </c>
      <c r="CE123" s="1">
        <v>0</v>
      </c>
      <c r="CF123" s="1">
        <v>0</v>
      </c>
      <c r="CG123" s="1">
        <v>0</v>
      </c>
      <c r="CH123" s="1">
        <v>0</v>
      </c>
      <c r="CI123" s="1">
        <v>0</v>
      </c>
      <c r="CJ123" s="1">
        <v>0</v>
      </c>
      <c r="CK123" s="1">
        <v>0</v>
      </c>
      <c r="CL123" s="1">
        <v>0</v>
      </c>
      <c r="CM123" s="1">
        <v>0</v>
      </c>
      <c r="CN123" s="1">
        <v>0</v>
      </c>
      <c r="CO123" s="1">
        <v>0</v>
      </c>
      <c r="CP123" s="1">
        <v>0</v>
      </c>
      <c r="CQ123" s="1">
        <v>0</v>
      </c>
      <c r="CR123" s="1">
        <v>0</v>
      </c>
      <c r="CS123" s="1">
        <v>0</v>
      </c>
      <c r="CT123" s="1">
        <v>0</v>
      </c>
      <c r="CU123" s="1">
        <v>0</v>
      </c>
      <c r="CV123" s="1">
        <v>0</v>
      </c>
      <c r="CW123" s="1">
        <v>0</v>
      </c>
      <c r="CX123" s="1">
        <v>0</v>
      </c>
      <c r="CY123" s="1">
        <v>0</v>
      </c>
      <c r="CZ123" s="1">
        <v>0</v>
      </c>
      <c r="DA123" s="1">
        <v>0</v>
      </c>
      <c r="DB123" s="1">
        <v>0</v>
      </c>
      <c r="DC123" s="1">
        <v>0</v>
      </c>
      <c r="DD123" s="1">
        <v>0</v>
      </c>
      <c r="DE123" s="1">
        <v>0</v>
      </c>
      <c r="DF123" s="1">
        <v>0</v>
      </c>
      <c r="DG123" s="1">
        <v>0</v>
      </c>
      <c r="DH123" s="1">
        <v>0.22198867497189295</v>
      </c>
      <c r="DI123" s="1">
        <v>0</v>
      </c>
      <c r="DJ123" s="1">
        <v>75.039087279087795</v>
      </c>
      <c r="DK123" s="1">
        <v>0</v>
      </c>
      <c r="DL123" s="1">
        <v>0</v>
      </c>
      <c r="DM123" s="1">
        <v>0.38122434491572682</v>
      </c>
      <c r="DN123" s="1">
        <v>0</v>
      </c>
      <c r="DO123" s="1">
        <v>0</v>
      </c>
      <c r="DP123" s="1">
        <v>0</v>
      </c>
      <c r="DQ123" s="1">
        <v>0</v>
      </c>
      <c r="DR123" s="1">
        <v>0</v>
      </c>
      <c r="DS123" s="1">
        <v>0</v>
      </c>
      <c r="DT123" s="1">
        <v>0</v>
      </c>
      <c r="DU123" s="1">
        <v>0</v>
      </c>
      <c r="DV123" s="1">
        <v>0</v>
      </c>
      <c r="DW123" s="1">
        <v>0</v>
      </c>
      <c r="DX123" s="1">
        <v>0</v>
      </c>
      <c r="DY123" s="1">
        <v>0</v>
      </c>
      <c r="DZ123" s="1">
        <v>0</v>
      </c>
      <c r="EA123" s="1">
        <v>0</v>
      </c>
      <c r="EB123" s="1">
        <v>0</v>
      </c>
      <c r="EC123" s="1">
        <v>0</v>
      </c>
      <c r="ED123" s="1">
        <v>0</v>
      </c>
      <c r="EE123" s="1">
        <v>0</v>
      </c>
      <c r="EF123" s="1">
        <v>1.2780795308423345</v>
      </c>
      <c r="EG123" s="1">
        <v>0</v>
      </c>
      <c r="EH123" s="1">
        <v>65.378789027051212</v>
      </c>
      <c r="EI123" s="1">
        <v>0</v>
      </c>
      <c r="EJ123" s="1">
        <v>0</v>
      </c>
      <c r="EK123" s="1">
        <v>0</v>
      </c>
      <c r="EL123" s="1">
        <v>0</v>
      </c>
      <c r="EM123" s="1">
        <v>0</v>
      </c>
      <c r="EN123" s="1">
        <v>0</v>
      </c>
      <c r="EO123" s="1">
        <v>0</v>
      </c>
      <c r="EP123" s="1">
        <v>0</v>
      </c>
      <c r="EQ123" s="1">
        <v>0</v>
      </c>
      <c r="ER123" s="1">
        <v>0</v>
      </c>
      <c r="ES123" s="1">
        <v>0</v>
      </c>
      <c r="ET123" s="1">
        <v>0</v>
      </c>
      <c r="EU123" s="1">
        <v>0</v>
      </c>
      <c r="EV123" s="1">
        <v>0</v>
      </c>
      <c r="EW123" s="1">
        <v>0</v>
      </c>
      <c r="EX123" s="1">
        <v>0</v>
      </c>
      <c r="EY123" s="1">
        <v>0</v>
      </c>
      <c r="EZ123" s="1">
        <v>0</v>
      </c>
      <c r="FA123" s="1">
        <v>0</v>
      </c>
      <c r="FB123" s="1">
        <v>0</v>
      </c>
      <c r="FC123" s="1">
        <v>0</v>
      </c>
      <c r="FD123" s="1">
        <v>0</v>
      </c>
      <c r="FE123" s="1">
        <v>0</v>
      </c>
      <c r="FF123" s="1">
        <v>0</v>
      </c>
      <c r="FG123" s="1">
        <v>0</v>
      </c>
      <c r="FH123" s="1">
        <v>0</v>
      </c>
      <c r="FI123" s="1">
        <v>0</v>
      </c>
      <c r="FJ123" s="1">
        <v>0</v>
      </c>
      <c r="FK123" s="1">
        <v>0</v>
      </c>
      <c r="FL123" s="1">
        <v>0</v>
      </c>
      <c r="FM123" s="1">
        <v>0</v>
      </c>
      <c r="FN123" s="1">
        <v>0</v>
      </c>
      <c r="FO123" s="1">
        <v>0</v>
      </c>
      <c r="FP123" s="1">
        <v>0</v>
      </c>
      <c r="FQ123" s="1">
        <v>0</v>
      </c>
      <c r="FR123" s="1">
        <v>0</v>
      </c>
      <c r="FS123" s="1">
        <v>0</v>
      </c>
      <c r="FT123" s="1">
        <v>0</v>
      </c>
      <c r="FU123" s="1">
        <v>0</v>
      </c>
      <c r="FV123" s="1">
        <v>0</v>
      </c>
      <c r="FW123" s="1">
        <v>0</v>
      </c>
      <c r="FX123" s="1">
        <v>0</v>
      </c>
      <c r="FY123" s="1">
        <v>0.40143164164822326</v>
      </c>
      <c r="FZ123" s="1">
        <v>0</v>
      </c>
      <c r="GA123" s="1">
        <v>23.582840827727878</v>
      </c>
      <c r="GB123" s="1">
        <v>0</v>
      </c>
      <c r="GC123" s="1">
        <v>0</v>
      </c>
      <c r="GD123" s="1">
        <v>0</v>
      </c>
      <c r="GE123" s="1">
        <v>0</v>
      </c>
      <c r="GF123" s="1">
        <v>0</v>
      </c>
      <c r="GG123" s="1">
        <v>0</v>
      </c>
      <c r="GH123" s="1">
        <v>0</v>
      </c>
      <c r="GI123" s="1">
        <v>0</v>
      </c>
      <c r="GJ123" s="1">
        <v>0</v>
      </c>
      <c r="GK123" s="1">
        <v>0</v>
      </c>
      <c r="GL123" s="1">
        <v>0</v>
      </c>
      <c r="GM123" s="1">
        <v>2.3950989156399114</v>
      </c>
      <c r="GN123" s="1">
        <v>0</v>
      </c>
      <c r="GO123" s="1">
        <v>0</v>
      </c>
      <c r="GP123" s="1">
        <v>0</v>
      </c>
      <c r="GQ123" s="1">
        <v>0</v>
      </c>
      <c r="GR123" s="1">
        <v>0</v>
      </c>
      <c r="GS123" s="1">
        <v>0</v>
      </c>
      <c r="GT123" s="1">
        <v>0</v>
      </c>
      <c r="GU123" s="1">
        <v>0</v>
      </c>
      <c r="GV123" s="1">
        <v>0</v>
      </c>
      <c r="GW123" s="1">
        <v>0</v>
      </c>
      <c r="GX123" s="1">
        <v>0</v>
      </c>
      <c r="GY123" s="1">
        <v>0</v>
      </c>
      <c r="GZ123" s="1">
        <v>3.8837177977973106E-2</v>
      </c>
      <c r="HA123" s="1">
        <v>0</v>
      </c>
      <c r="HB123" s="1">
        <v>0.3536760219418979</v>
      </c>
      <c r="HC123" s="1">
        <v>0</v>
      </c>
      <c r="HD123" s="1">
        <v>0</v>
      </c>
      <c r="HE123" s="1">
        <v>0</v>
      </c>
      <c r="HF123" s="1">
        <v>0</v>
      </c>
      <c r="HG123" s="1">
        <v>0</v>
      </c>
      <c r="HH123" s="1">
        <v>0</v>
      </c>
      <c r="HI123" s="1">
        <v>0</v>
      </c>
      <c r="HJ123" s="1">
        <v>0</v>
      </c>
      <c r="HK123" s="1">
        <v>0</v>
      </c>
      <c r="HL123" s="1">
        <v>3.61962151755163E-2</v>
      </c>
      <c r="HM123" s="1">
        <v>0</v>
      </c>
      <c r="HN123" s="1">
        <v>9.7729835704562014</v>
      </c>
      <c r="HO123" s="1">
        <v>0</v>
      </c>
      <c r="HP123" s="1">
        <v>0</v>
      </c>
      <c r="HQ123" s="1">
        <v>0</v>
      </c>
      <c r="HR123" s="1">
        <v>0</v>
      </c>
      <c r="HS123" s="1">
        <v>0</v>
      </c>
      <c r="HT123" s="1">
        <v>0</v>
      </c>
      <c r="HU123" s="1">
        <v>0</v>
      </c>
      <c r="HV123" s="1">
        <v>0</v>
      </c>
      <c r="HW123" s="1">
        <v>0</v>
      </c>
      <c r="HX123" s="1">
        <v>0</v>
      </c>
      <c r="HY123" s="1">
        <v>0</v>
      </c>
      <c r="HZ123" s="1">
        <v>0</v>
      </c>
      <c r="IA123" s="1">
        <v>6.2680329908774271E-2</v>
      </c>
      <c r="IB123" s="1">
        <v>0</v>
      </c>
      <c r="IC123" s="1">
        <v>1.9833756291641196</v>
      </c>
      <c r="ID123" s="1">
        <v>0</v>
      </c>
      <c r="IE123" s="1">
        <v>0</v>
      </c>
      <c r="IF123" s="1">
        <v>0</v>
      </c>
      <c r="IG123" s="1">
        <v>0</v>
      </c>
      <c r="IH123" s="1">
        <v>0</v>
      </c>
      <c r="II123" s="1">
        <v>0</v>
      </c>
      <c r="IJ123" s="1">
        <v>0</v>
      </c>
      <c r="IK123" s="1">
        <v>0</v>
      </c>
      <c r="IL123" s="1">
        <v>0</v>
      </c>
      <c r="IM123" s="1">
        <v>0</v>
      </c>
      <c r="IN123" s="1">
        <v>0</v>
      </c>
      <c r="IO123" s="1">
        <v>0</v>
      </c>
      <c r="IP123" s="1">
        <v>0</v>
      </c>
      <c r="IQ123" s="1">
        <v>0</v>
      </c>
      <c r="IR123" s="1">
        <v>0</v>
      </c>
      <c r="IS123" s="1">
        <v>0</v>
      </c>
      <c r="IT123" s="1">
        <v>0</v>
      </c>
      <c r="IU123" s="1">
        <v>0</v>
      </c>
      <c r="IV123" s="1">
        <v>0</v>
      </c>
      <c r="IW123" s="1">
        <v>0</v>
      </c>
      <c r="IX123" s="1">
        <v>0</v>
      </c>
      <c r="IY123" s="1">
        <v>0</v>
      </c>
      <c r="IZ123" s="1">
        <v>0</v>
      </c>
      <c r="JA123" s="1">
        <v>0</v>
      </c>
      <c r="JB123" s="1">
        <v>0</v>
      </c>
      <c r="JC123" s="1">
        <v>0</v>
      </c>
      <c r="JD123" s="1">
        <v>0</v>
      </c>
      <c r="JE123" s="1">
        <v>0</v>
      </c>
      <c r="JF123" s="1">
        <v>0</v>
      </c>
      <c r="JG123" s="1">
        <v>0</v>
      </c>
      <c r="JH123" s="1">
        <v>0</v>
      </c>
      <c r="JI123" s="1">
        <v>0</v>
      </c>
      <c r="JJ123" s="1">
        <v>0</v>
      </c>
      <c r="JK123" s="1">
        <v>0</v>
      </c>
      <c r="JL123" s="1">
        <v>0</v>
      </c>
      <c r="JM123" s="1">
        <v>0</v>
      </c>
      <c r="JN123" s="1">
        <v>64.316390860312652</v>
      </c>
      <c r="JO123" s="1">
        <v>0.52699779824787019</v>
      </c>
      <c r="JP123" s="1">
        <v>10.704443184277833</v>
      </c>
      <c r="JQ123" s="1">
        <v>0.29774449877807385</v>
      </c>
      <c r="JR123" s="1">
        <v>0</v>
      </c>
      <c r="JS123" s="1">
        <v>6.5784591416175831</v>
      </c>
      <c r="JT123" s="1">
        <v>0.40400172986626509</v>
      </c>
      <c r="JU123" s="1">
        <v>1.2102645997366335</v>
      </c>
      <c r="JV123" s="1">
        <v>0</v>
      </c>
      <c r="JW123" s="1">
        <v>0</v>
      </c>
      <c r="JX123" s="1">
        <v>5.9647266501678491</v>
      </c>
      <c r="JY123" s="1">
        <v>4.5521133233921196</v>
      </c>
      <c r="JZ123" s="1">
        <v>0.79121502132335941</v>
      </c>
      <c r="KA123" s="1">
        <v>0.53131646711574965</v>
      </c>
      <c r="KB123" s="1">
        <v>4.1223267251640063</v>
      </c>
      <c r="KC123" s="1">
        <v>0</v>
      </c>
    </row>
    <row r="124" spans="1:289" ht="11" customHeight="1" x14ac:dyDescent="0.15">
      <c r="A124" s="1" t="s">
        <v>106</v>
      </c>
      <c r="B124" s="1">
        <v>944.62011478133002</v>
      </c>
      <c r="D124" s="1">
        <v>69.073710813492653</v>
      </c>
      <c r="CA124" s="1">
        <v>0</v>
      </c>
      <c r="CB124" s="1">
        <v>0</v>
      </c>
      <c r="CC124" s="1">
        <v>0</v>
      </c>
      <c r="CD124" s="1">
        <v>0</v>
      </c>
      <c r="CE124" s="1">
        <v>0</v>
      </c>
      <c r="CF124" s="1">
        <v>0</v>
      </c>
      <c r="CG124" s="1">
        <v>0</v>
      </c>
      <c r="CH124" s="1">
        <v>0</v>
      </c>
      <c r="CI124" s="1">
        <v>0</v>
      </c>
      <c r="CJ124" s="1">
        <v>0</v>
      </c>
      <c r="CK124" s="1">
        <v>0</v>
      </c>
      <c r="CL124" s="1">
        <v>0</v>
      </c>
      <c r="CM124" s="1">
        <v>0</v>
      </c>
      <c r="CN124" s="1">
        <v>0</v>
      </c>
      <c r="CO124" s="1">
        <v>0</v>
      </c>
      <c r="CP124" s="1">
        <v>0</v>
      </c>
      <c r="CQ124" s="1">
        <v>0</v>
      </c>
      <c r="CR124" s="1">
        <v>0</v>
      </c>
      <c r="CS124" s="1">
        <v>0</v>
      </c>
      <c r="CT124" s="1">
        <v>0</v>
      </c>
      <c r="CU124" s="1">
        <v>0</v>
      </c>
      <c r="CV124" s="1">
        <v>0</v>
      </c>
      <c r="CW124" s="1">
        <v>0</v>
      </c>
      <c r="CX124" s="1">
        <v>0</v>
      </c>
      <c r="CY124" s="1">
        <v>0</v>
      </c>
      <c r="CZ124" s="1">
        <v>0</v>
      </c>
      <c r="DA124" s="1">
        <v>0</v>
      </c>
      <c r="DB124" s="1">
        <v>0</v>
      </c>
      <c r="DC124" s="1">
        <v>0</v>
      </c>
      <c r="DD124" s="1">
        <v>0</v>
      </c>
      <c r="DE124" s="1">
        <v>0</v>
      </c>
      <c r="DF124" s="1">
        <v>0</v>
      </c>
      <c r="DG124" s="1">
        <v>0</v>
      </c>
      <c r="DH124" s="1">
        <v>2.2869097159138908E-3</v>
      </c>
      <c r="DI124" s="1">
        <v>0.21970176525597815</v>
      </c>
      <c r="DJ124" s="1">
        <v>75.258789044343771</v>
      </c>
      <c r="DK124" s="1">
        <v>0</v>
      </c>
      <c r="DL124" s="1">
        <v>0</v>
      </c>
      <c r="DM124" s="1">
        <v>0.38122434491572682</v>
      </c>
      <c r="DN124" s="1">
        <v>0</v>
      </c>
      <c r="DO124" s="1">
        <v>0</v>
      </c>
      <c r="DP124" s="1">
        <v>0</v>
      </c>
      <c r="DQ124" s="1">
        <v>0</v>
      </c>
      <c r="DR124" s="1">
        <v>0</v>
      </c>
      <c r="DS124" s="1">
        <v>0</v>
      </c>
      <c r="DT124" s="1">
        <v>0</v>
      </c>
      <c r="DU124" s="1">
        <v>0</v>
      </c>
      <c r="DV124" s="1">
        <v>0</v>
      </c>
      <c r="DW124" s="1">
        <v>0</v>
      </c>
      <c r="DX124" s="1">
        <v>0</v>
      </c>
      <c r="DY124" s="1">
        <v>0</v>
      </c>
      <c r="DZ124" s="1">
        <v>0</v>
      </c>
      <c r="EA124" s="1">
        <v>0</v>
      </c>
      <c r="EB124" s="1">
        <v>0</v>
      </c>
      <c r="EC124" s="1">
        <v>0</v>
      </c>
      <c r="ED124" s="1">
        <v>0</v>
      </c>
      <c r="EE124" s="1">
        <v>0</v>
      </c>
      <c r="EF124" s="1">
        <v>2.7134839749865811E-3</v>
      </c>
      <c r="EG124" s="1">
        <v>1.2753660468673496</v>
      </c>
      <c r="EH124" s="1">
        <v>66.65415507391856</v>
      </c>
      <c r="EI124" s="1">
        <v>0</v>
      </c>
      <c r="EJ124" s="1">
        <v>0</v>
      </c>
      <c r="EK124" s="1">
        <v>0</v>
      </c>
      <c r="EL124" s="1">
        <v>0</v>
      </c>
      <c r="EM124" s="1">
        <v>0</v>
      </c>
      <c r="EN124" s="1">
        <v>0</v>
      </c>
      <c r="EO124" s="1">
        <v>0</v>
      </c>
      <c r="EP124" s="1">
        <v>0</v>
      </c>
      <c r="EQ124" s="1">
        <v>0</v>
      </c>
      <c r="ER124" s="1">
        <v>0</v>
      </c>
      <c r="ES124" s="1">
        <v>0</v>
      </c>
      <c r="ET124" s="1">
        <v>0</v>
      </c>
      <c r="EU124" s="1">
        <v>0</v>
      </c>
      <c r="EV124" s="1">
        <v>0</v>
      </c>
      <c r="EW124" s="1">
        <v>0</v>
      </c>
      <c r="EX124" s="1">
        <v>0</v>
      </c>
      <c r="EY124" s="1">
        <v>0</v>
      </c>
      <c r="EZ124" s="1">
        <v>0</v>
      </c>
      <c r="FA124" s="1">
        <v>0</v>
      </c>
      <c r="FB124" s="1">
        <v>0</v>
      </c>
      <c r="FC124" s="1">
        <v>0</v>
      </c>
      <c r="FD124" s="1">
        <v>0</v>
      </c>
      <c r="FE124" s="1">
        <v>0</v>
      </c>
      <c r="FF124" s="1">
        <v>0</v>
      </c>
      <c r="FG124" s="1">
        <v>0</v>
      </c>
      <c r="FH124" s="1">
        <v>0</v>
      </c>
      <c r="FI124" s="1">
        <v>0</v>
      </c>
      <c r="FJ124" s="1">
        <v>0</v>
      </c>
      <c r="FK124" s="1">
        <v>0</v>
      </c>
      <c r="FL124" s="1">
        <v>0</v>
      </c>
      <c r="FM124" s="1">
        <v>0</v>
      </c>
      <c r="FN124" s="1">
        <v>0</v>
      </c>
      <c r="FO124" s="1">
        <v>0</v>
      </c>
      <c r="FP124" s="1">
        <v>0</v>
      </c>
      <c r="FQ124" s="1">
        <v>0</v>
      </c>
      <c r="FR124" s="1">
        <v>0</v>
      </c>
      <c r="FS124" s="1">
        <v>0</v>
      </c>
      <c r="FT124" s="1">
        <v>0</v>
      </c>
      <c r="FU124" s="1">
        <v>0</v>
      </c>
      <c r="FV124" s="1">
        <v>0</v>
      </c>
      <c r="FW124" s="1">
        <v>0</v>
      </c>
      <c r="FX124" s="1">
        <v>0</v>
      </c>
      <c r="FY124" s="1">
        <v>1.8123829672529166E-3</v>
      </c>
      <c r="FZ124" s="1">
        <v>0.39961925868097026</v>
      </c>
      <c r="GA124" s="1">
        <v>23.98246008640885</v>
      </c>
      <c r="GB124" s="1">
        <v>0</v>
      </c>
      <c r="GC124" s="1">
        <v>0</v>
      </c>
      <c r="GD124" s="1">
        <v>0</v>
      </c>
      <c r="GE124" s="1">
        <v>0</v>
      </c>
      <c r="GF124" s="1">
        <v>0</v>
      </c>
      <c r="GG124" s="1">
        <v>0</v>
      </c>
      <c r="GH124" s="1">
        <v>0</v>
      </c>
      <c r="GI124" s="1">
        <v>0</v>
      </c>
      <c r="GJ124" s="1">
        <v>0</v>
      </c>
      <c r="GK124" s="1">
        <v>0</v>
      </c>
      <c r="GL124" s="1">
        <v>0</v>
      </c>
      <c r="GM124" s="1">
        <v>2.3950989156399114</v>
      </c>
      <c r="GN124" s="1">
        <v>0</v>
      </c>
      <c r="GO124" s="1">
        <v>0</v>
      </c>
      <c r="GP124" s="1">
        <v>0</v>
      </c>
      <c r="GQ124" s="1">
        <v>0</v>
      </c>
      <c r="GR124" s="1">
        <v>0</v>
      </c>
      <c r="GS124" s="1">
        <v>0</v>
      </c>
      <c r="GT124" s="1">
        <v>0</v>
      </c>
      <c r="GU124" s="1">
        <v>0</v>
      </c>
      <c r="GV124" s="1">
        <v>0</v>
      </c>
      <c r="GW124" s="1">
        <v>0</v>
      </c>
      <c r="GX124" s="1">
        <v>0</v>
      </c>
      <c r="GY124" s="1">
        <v>0</v>
      </c>
      <c r="GZ124" s="1">
        <v>1.4520790376726293E-3</v>
      </c>
      <c r="HA124" s="1">
        <v>3.7385098940300475E-2</v>
      </c>
      <c r="HB124" s="1">
        <v>0.39106112088219835</v>
      </c>
      <c r="HC124" s="1">
        <v>0</v>
      </c>
      <c r="HD124" s="1">
        <v>0</v>
      </c>
      <c r="HE124" s="1">
        <v>0</v>
      </c>
      <c r="HF124" s="1">
        <v>0</v>
      </c>
      <c r="HG124" s="1">
        <v>0</v>
      </c>
      <c r="HH124" s="1">
        <v>0</v>
      </c>
      <c r="HI124" s="1">
        <v>0</v>
      </c>
      <c r="HJ124" s="1">
        <v>0</v>
      </c>
      <c r="HK124" s="1">
        <v>0</v>
      </c>
      <c r="HL124" s="1">
        <v>2.1815062721033678E-3</v>
      </c>
      <c r="HM124" s="1">
        <v>3.4014708903412925E-2</v>
      </c>
      <c r="HN124" s="1">
        <v>9.8069982793596147</v>
      </c>
      <c r="HO124" s="1">
        <v>0</v>
      </c>
      <c r="HP124" s="1">
        <v>0</v>
      </c>
      <c r="HQ124" s="1">
        <v>0</v>
      </c>
      <c r="HR124" s="1">
        <v>0</v>
      </c>
      <c r="HS124" s="1">
        <v>0</v>
      </c>
      <c r="HT124" s="1">
        <v>0</v>
      </c>
      <c r="HU124" s="1">
        <v>0</v>
      </c>
      <c r="HV124" s="1">
        <v>0</v>
      </c>
      <c r="HW124" s="1">
        <v>0</v>
      </c>
      <c r="HX124" s="1">
        <v>0</v>
      </c>
      <c r="HY124" s="1">
        <v>0</v>
      </c>
      <c r="HZ124" s="1">
        <v>0</v>
      </c>
      <c r="IA124" s="1">
        <v>1.8015200000000002E-4</v>
      </c>
      <c r="IB124" s="1">
        <v>6.2500177908774365E-2</v>
      </c>
      <c r="IC124" s="1">
        <v>2.045875807072894</v>
      </c>
      <c r="ID124" s="1">
        <v>0</v>
      </c>
      <c r="IE124" s="1">
        <v>0</v>
      </c>
      <c r="IF124" s="1">
        <v>0</v>
      </c>
      <c r="IG124" s="1">
        <v>0</v>
      </c>
      <c r="IH124" s="1">
        <v>0</v>
      </c>
      <c r="II124" s="1">
        <v>0</v>
      </c>
      <c r="IJ124" s="1">
        <v>0</v>
      </c>
      <c r="IK124" s="1">
        <v>0</v>
      </c>
      <c r="IL124" s="1">
        <v>0</v>
      </c>
      <c r="IM124" s="1">
        <v>0</v>
      </c>
      <c r="IN124" s="1">
        <v>0</v>
      </c>
      <c r="IO124" s="1">
        <v>0</v>
      </c>
      <c r="IP124" s="1">
        <v>0</v>
      </c>
      <c r="IQ124" s="1">
        <v>0</v>
      </c>
      <c r="IR124" s="1">
        <v>0</v>
      </c>
      <c r="IS124" s="1">
        <v>0</v>
      </c>
      <c r="IT124" s="1">
        <v>0</v>
      </c>
      <c r="IU124" s="1">
        <v>0</v>
      </c>
      <c r="IV124" s="1">
        <v>0</v>
      </c>
      <c r="IW124" s="1">
        <v>0</v>
      </c>
      <c r="IX124" s="1">
        <v>0</v>
      </c>
      <c r="IY124" s="1">
        <v>0</v>
      </c>
      <c r="IZ124" s="1">
        <v>0</v>
      </c>
      <c r="JA124" s="1">
        <v>0</v>
      </c>
      <c r="JB124" s="1">
        <v>0</v>
      </c>
      <c r="JC124" s="1">
        <v>0</v>
      </c>
      <c r="JD124" s="1">
        <v>0</v>
      </c>
      <c r="JE124" s="1">
        <v>0</v>
      </c>
      <c r="JF124" s="1">
        <v>0</v>
      </c>
      <c r="JG124" s="1">
        <v>0</v>
      </c>
      <c r="JH124" s="1">
        <v>0</v>
      </c>
      <c r="JI124" s="1">
        <v>0</v>
      </c>
      <c r="JJ124" s="1">
        <v>0</v>
      </c>
      <c r="JK124" s="1">
        <v>0</v>
      </c>
      <c r="JL124" s="1">
        <v>0</v>
      </c>
      <c r="JM124" s="1">
        <v>0</v>
      </c>
      <c r="JN124" s="1">
        <v>64.316390860312652</v>
      </c>
      <c r="JO124" s="1">
        <v>0.52699779824787019</v>
      </c>
      <c r="JP124" s="1">
        <v>10.704443184277833</v>
      </c>
      <c r="JQ124" s="1">
        <v>0.29774449877807385</v>
      </c>
      <c r="JR124" s="1">
        <v>0</v>
      </c>
      <c r="JS124" s="1">
        <v>6.5784591416175831</v>
      </c>
      <c r="JT124" s="1">
        <v>0.40400172986626509</v>
      </c>
      <c r="JU124" s="1">
        <v>1.2102645997366335</v>
      </c>
      <c r="JV124" s="1">
        <v>0</v>
      </c>
      <c r="JW124" s="1">
        <v>0</v>
      </c>
      <c r="JX124" s="1">
        <v>5.9647266501678491</v>
      </c>
      <c r="JY124" s="1">
        <v>4.5521133233921196</v>
      </c>
      <c r="JZ124" s="1">
        <v>0.79121502132335941</v>
      </c>
      <c r="KA124" s="1">
        <v>0.53131646711574965</v>
      </c>
      <c r="KB124" s="1">
        <v>4.1223267251640063</v>
      </c>
      <c r="KC124" s="1">
        <v>0</v>
      </c>
    </row>
    <row r="125" spans="1:289" ht="11" customHeight="1" x14ac:dyDescent="0.15">
      <c r="A125" s="1" t="s">
        <v>112</v>
      </c>
      <c r="B125" s="1">
        <v>939.62011478133002</v>
      </c>
      <c r="D125" s="1">
        <v>67.160680283333292</v>
      </c>
      <c r="CA125" s="1">
        <v>0</v>
      </c>
      <c r="CB125" s="1">
        <v>0</v>
      </c>
      <c r="CC125" s="1">
        <v>0</v>
      </c>
      <c r="CD125" s="1">
        <v>0</v>
      </c>
      <c r="CE125" s="1">
        <v>0</v>
      </c>
      <c r="CF125" s="1">
        <v>0</v>
      </c>
      <c r="CG125" s="1">
        <v>0</v>
      </c>
      <c r="CH125" s="1">
        <v>0</v>
      </c>
      <c r="CI125" s="1">
        <v>0</v>
      </c>
      <c r="CJ125" s="1">
        <v>0</v>
      </c>
      <c r="CK125" s="1">
        <v>0</v>
      </c>
      <c r="CL125" s="1">
        <v>0</v>
      </c>
      <c r="CM125" s="1">
        <v>0</v>
      </c>
      <c r="CN125" s="1">
        <v>0</v>
      </c>
      <c r="CO125" s="1">
        <v>0</v>
      </c>
      <c r="CP125" s="1">
        <v>0</v>
      </c>
      <c r="CQ125" s="1">
        <v>0</v>
      </c>
      <c r="CR125" s="1">
        <v>0</v>
      </c>
      <c r="CS125" s="1">
        <v>0</v>
      </c>
      <c r="CT125" s="1">
        <v>0</v>
      </c>
      <c r="CU125" s="1">
        <v>0</v>
      </c>
      <c r="CV125" s="1">
        <v>0</v>
      </c>
      <c r="CW125" s="1">
        <v>0</v>
      </c>
      <c r="CX125" s="1">
        <v>0</v>
      </c>
      <c r="CY125" s="1">
        <v>0</v>
      </c>
      <c r="CZ125" s="1">
        <v>0</v>
      </c>
      <c r="DA125" s="1">
        <v>0</v>
      </c>
      <c r="DB125" s="1">
        <v>0</v>
      </c>
      <c r="DC125" s="1">
        <v>0</v>
      </c>
      <c r="DD125" s="1">
        <v>0</v>
      </c>
      <c r="DE125" s="1">
        <v>0</v>
      </c>
      <c r="DF125" s="1">
        <v>0</v>
      </c>
      <c r="DG125" s="1">
        <v>0</v>
      </c>
      <c r="DH125" s="1">
        <v>0.20383323084568522</v>
      </c>
      <c r="DI125" s="1">
        <v>0</v>
      </c>
      <c r="DJ125" s="1">
        <v>75.258789044343771</v>
      </c>
      <c r="DK125" s="1">
        <v>0</v>
      </c>
      <c r="DL125" s="1">
        <v>0</v>
      </c>
      <c r="DM125" s="1">
        <v>0.38122434491572682</v>
      </c>
      <c r="DN125" s="1">
        <v>0</v>
      </c>
      <c r="DO125" s="1">
        <v>0</v>
      </c>
      <c r="DP125" s="1">
        <v>0</v>
      </c>
      <c r="DQ125" s="1">
        <v>0</v>
      </c>
      <c r="DR125" s="1">
        <v>0</v>
      </c>
      <c r="DS125" s="1">
        <v>0</v>
      </c>
      <c r="DT125" s="1">
        <v>0</v>
      </c>
      <c r="DU125" s="1">
        <v>0</v>
      </c>
      <c r="DV125" s="1">
        <v>0</v>
      </c>
      <c r="DW125" s="1">
        <v>0</v>
      </c>
      <c r="DX125" s="1">
        <v>0</v>
      </c>
      <c r="DY125" s="1">
        <v>0</v>
      </c>
      <c r="DZ125" s="1">
        <v>0</v>
      </c>
      <c r="EA125" s="1">
        <v>0</v>
      </c>
      <c r="EB125" s="1">
        <v>0</v>
      </c>
      <c r="EC125" s="1">
        <v>0</v>
      </c>
      <c r="ED125" s="1">
        <v>0</v>
      </c>
      <c r="EE125" s="1">
        <v>0</v>
      </c>
      <c r="EF125" s="1">
        <v>1.2127154287050916</v>
      </c>
      <c r="EG125" s="1">
        <v>0</v>
      </c>
      <c r="EH125" s="1">
        <v>66.65415507391856</v>
      </c>
      <c r="EI125" s="1">
        <v>0</v>
      </c>
      <c r="EJ125" s="1">
        <v>0</v>
      </c>
      <c r="EK125" s="1">
        <v>0</v>
      </c>
      <c r="EL125" s="1">
        <v>0</v>
      </c>
      <c r="EM125" s="1">
        <v>0</v>
      </c>
      <c r="EN125" s="1">
        <v>0</v>
      </c>
      <c r="EO125" s="1">
        <v>0</v>
      </c>
      <c r="EP125" s="1">
        <v>0</v>
      </c>
      <c r="EQ125" s="1">
        <v>0</v>
      </c>
      <c r="ER125" s="1">
        <v>0</v>
      </c>
      <c r="ES125" s="1">
        <v>0</v>
      </c>
      <c r="ET125" s="1">
        <v>0</v>
      </c>
      <c r="EU125" s="1">
        <v>0</v>
      </c>
      <c r="EV125" s="1">
        <v>0</v>
      </c>
      <c r="EW125" s="1">
        <v>0</v>
      </c>
      <c r="EX125" s="1">
        <v>0</v>
      </c>
      <c r="EY125" s="1">
        <v>0</v>
      </c>
      <c r="EZ125" s="1">
        <v>0</v>
      </c>
      <c r="FA125" s="1">
        <v>0</v>
      </c>
      <c r="FB125" s="1">
        <v>0</v>
      </c>
      <c r="FC125" s="1">
        <v>0</v>
      </c>
      <c r="FD125" s="1">
        <v>0</v>
      </c>
      <c r="FE125" s="1">
        <v>0</v>
      </c>
      <c r="FF125" s="1">
        <v>0</v>
      </c>
      <c r="FG125" s="1">
        <v>0</v>
      </c>
      <c r="FH125" s="1">
        <v>0</v>
      </c>
      <c r="FI125" s="1">
        <v>0</v>
      </c>
      <c r="FJ125" s="1">
        <v>0</v>
      </c>
      <c r="FK125" s="1">
        <v>0</v>
      </c>
      <c r="FL125" s="1">
        <v>0</v>
      </c>
      <c r="FM125" s="1">
        <v>0</v>
      </c>
      <c r="FN125" s="1">
        <v>0</v>
      </c>
      <c r="FO125" s="1">
        <v>0</v>
      </c>
      <c r="FP125" s="1">
        <v>0</v>
      </c>
      <c r="FQ125" s="1">
        <v>0</v>
      </c>
      <c r="FR125" s="1">
        <v>0</v>
      </c>
      <c r="FS125" s="1">
        <v>0</v>
      </c>
      <c r="FT125" s="1">
        <v>0</v>
      </c>
      <c r="FU125" s="1">
        <v>0</v>
      </c>
      <c r="FV125" s="1">
        <v>0</v>
      </c>
      <c r="FW125" s="1">
        <v>0</v>
      </c>
      <c r="FX125" s="1">
        <v>0</v>
      </c>
      <c r="FY125" s="1">
        <v>0.3796736947974379</v>
      </c>
      <c r="FZ125" s="1">
        <v>0</v>
      </c>
      <c r="GA125" s="1">
        <v>23.98246008640885</v>
      </c>
      <c r="GB125" s="1">
        <v>0</v>
      </c>
      <c r="GC125" s="1">
        <v>0</v>
      </c>
      <c r="GD125" s="1">
        <v>0</v>
      </c>
      <c r="GE125" s="1">
        <v>0</v>
      </c>
      <c r="GF125" s="1">
        <v>0</v>
      </c>
      <c r="GG125" s="1">
        <v>0</v>
      </c>
      <c r="GH125" s="1">
        <v>0</v>
      </c>
      <c r="GI125" s="1">
        <v>0</v>
      </c>
      <c r="GJ125" s="1">
        <v>0</v>
      </c>
      <c r="GK125" s="1">
        <v>0</v>
      </c>
      <c r="GL125" s="1">
        <v>0</v>
      </c>
      <c r="GM125" s="1">
        <v>2.3950989156399114</v>
      </c>
      <c r="GN125" s="1">
        <v>0</v>
      </c>
      <c r="GO125" s="1">
        <v>0</v>
      </c>
      <c r="GP125" s="1">
        <v>0</v>
      </c>
      <c r="GQ125" s="1">
        <v>0</v>
      </c>
      <c r="GR125" s="1">
        <v>0</v>
      </c>
      <c r="GS125" s="1">
        <v>0</v>
      </c>
      <c r="GT125" s="1">
        <v>0</v>
      </c>
      <c r="GU125" s="1">
        <v>0</v>
      </c>
      <c r="GV125" s="1">
        <v>0</v>
      </c>
      <c r="GW125" s="1">
        <v>0</v>
      </c>
      <c r="GX125" s="1">
        <v>0</v>
      </c>
      <c r="GY125" s="1">
        <v>0</v>
      </c>
      <c r="GZ125" s="1">
        <v>3.6211650038917409E-2</v>
      </c>
      <c r="HA125" s="1">
        <v>0</v>
      </c>
      <c r="HB125" s="1">
        <v>0.39106112088219835</v>
      </c>
      <c r="HC125" s="1">
        <v>0</v>
      </c>
      <c r="HD125" s="1">
        <v>0</v>
      </c>
      <c r="HE125" s="1">
        <v>0</v>
      </c>
      <c r="HF125" s="1">
        <v>0</v>
      </c>
      <c r="HG125" s="1">
        <v>0</v>
      </c>
      <c r="HH125" s="1">
        <v>0</v>
      </c>
      <c r="HI125" s="1">
        <v>0</v>
      </c>
      <c r="HJ125" s="1">
        <v>0</v>
      </c>
      <c r="HK125" s="1">
        <v>0</v>
      </c>
      <c r="HL125" s="1">
        <v>3.1742972221848E-2</v>
      </c>
      <c r="HM125" s="1">
        <v>0</v>
      </c>
      <c r="HN125" s="1">
        <v>9.8069982793596147</v>
      </c>
      <c r="HO125" s="1">
        <v>0</v>
      </c>
      <c r="HP125" s="1">
        <v>0</v>
      </c>
      <c r="HQ125" s="1">
        <v>0</v>
      </c>
      <c r="HR125" s="1">
        <v>0</v>
      </c>
      <c r="HS125" s="1">
        <v>0</v>
      </c>
      <c r="HT125" s="1">
        <v>0</v>
      </c>
      <c r="HU125" s="1">
        <v>0</v>
      </c>
      <c r="HV125" s="1">
        <v>0</v>
      </c>
      <c r="HW125" s="1">
        <v>0</v>
      </c>
      <c r="HX125" s="1">
        <v>0</v>
      </c>
      <c r="HY125" s="1">
        <v>0</v>
      </c>
      <c r="HZ125" s="1">
        <v>0</v>
      </c>
      <c r="IA125" s="1">
        <v>5.9480067518219423E-2</v>
      </c>
      <c r="IB125" s="1">
        <v>0</v>
      </c>
      <c r="IC125" s="1">
        <v>2.045875807072894</v>
      </c>
      <c r="ID125" s="1">
        <v>0</v>
      </c>
      <c r="IE125" s="1">
        <v>0</v>
      </c>
      <c r="IF125" s="1">
        <v>0</v>
      </c>
      <c r="IG125" s="1">
        <v>0</v>
      </c>
      <c r="IH125" s="1">
        <v>0</v>
      </c>
      <c r="II125" s="1">
        <v>0</v>
      </c>
      <c r="IJ125" s="1">
        <v>0</v>
      </c>
      <c r="IK125" s="1">
        <v>0</v>
      </c>
      <c r="IL125" s="1">
        <v>0</v>
      </c>
      <c r="IM125" s="1">
        <v>0</v>
      </c>
      <c r="IN125" s="1">
        <v>0</v>
      </c>
      <c r="IO125" s="1">
        <v>0</v>
      </c>
      <c r="IP125" s="1">
        <v>0</v>
      </c>
      <c r="IQ125" s="1">
        <v>0</v>
      </c>
      <c r="IR125" s="1">
        <v>0</v>
      </c>
      <c r="IS125" s="1">
        <v>0</v>
      </c>
      <c r="IT125" s="1">
        <v>0</v>
      </c>
      <c r="IU125" s="1">
        <v>0</v>
      </c>
      <c r="IV125" s="1">
        <v>0</v>
      </c>
      <c r="IW125" s="1">
        <v>0</v>
      </c>
      <c r="IX125" s="1">
        <v>0</v>
      </c>
      <c r="IY125" s="1">
        <v>0</v>
      </c>
      <c r="IZ125" s="1">
        <v>0</v>
      </c>
      <c r="JA125" s="1">
        <v>0</v>
      </c>
      <c r="JB125" s="1">
        <v>0</v>
      </c>
      <c r="JC125" s="1">
        <v>0</v>
      </c>
      <c r="JD125" s="1">
        <v>0</v>
      </c>
      <c r="JE125" s="1">
        <v>0</v>
      </c>
      <c r="JF125" s="1">
        <v>0</v>
      </c>
      <c r="JG125" s="1">
        <v>0</v>
      </c>
      <c r="JH125" s="1">
        <v>0</v>
      </c>
      <c r="JI125" s="1">
        <v>0</v>
      </c>
      <c r="JJ125" s="1">
        <v>0</v>
      </c>
      <c r="JK125" s="1">
        <v>0</v>
      </c>
      <c r="JL125" s="1">
        <v>0</v>
      </c>
      <c r="JM125" s="1">
        <v>0</v>
      </c>
      <c r="JN125" s="1">
        <v>64.839691123133122</v>
      </c>
      <c r="JO125" s="1">
        <v>0.50269533809081168</v>
      </c>
      <c r="JP125" s="1">
        <v>10.467066877700905</v>
      </c>
      <c r="JQ125" s="1">
        <v>0.29056109128880775</v>
      </c>
      <c r="JR125" s="1">
        <v>0</v>
      </c>
      <c r="JS125" s="1">
        <v>6.4012754668622023</v>
      </c>
      <c r="JT125" s="1">
        <v>0.40576409888123893</v>
      </c>
      <c r="JU125" s="1">
        <v>1.1244759540409024</v>
      </c>
      <c r="JV125" s="1">
        <v>0</v>
      </c>
      <c r="JW125" s="1">
        <v>0</v>
      </c>
      <c r="JX125" s="1">
        <v>5.8677816399456333</v>
      </c>
      <c r="JY125" s="1">
        <v>4.5899991376778884</v>
      </c>
      <c r="JZ125" s="1">
        <v>0.8127855106861136</v>
      </c>
      <c r="KA125" s="1">
        <v>0.54645068878355962</v>
      </c>
      <c r="KB125" s="1">
        <v>4.151453072908792</v>
      </c>
      <c r="KC125" s="1">
        <v>0</v>
      </c>
    </row>
    <row r="126" spans="1:289" ht="11" customHeight="1" x14ac:dyDescent="0.15">
      <c r="A126" s="1" t="s">
        <v>106</v>
      </c>
      <c r="B126" s="1">
        <v>939.62011478133002</v>
      </c>
      <c r="D126" s="1">
        <v>67.160680283333292</v>
      </c>
      <c r="CA126" s="1">
        <v>0</v>
      </c>
      <c r="CB126" s="1">
        <v>0</v>
      </c>
      <c r="CC126" s="1">
        <v>0</v>
      </c>
      <c r="CD126" s="1">
        <v>0</v>
      </c>
      <c r="CE126" s="1">
        <v>0</v>
      </c>
      <c r="CF126" s="1">
        <v>0</v>
      </c>
      <c r="CG126" s="1">
        <v>0</v>
      </c>
      <c r="CH126" s="1">
        <v>0</v>
      </c>
      <c r="CI126" s="1">
        <v>0</v>
      </c>
      <c r="CJ126" s="1">
        <v>0</v>
      </c>
      <c r="CK126" s="1">
        <v>0</v>
      </c>
      <c r="CL126" s="1">
        <v>0</v>
      </c>
      <c r="CM126" s="1">
        <v>0</v>
      </c>
      <c r="CN126" s="1">
        <v>0</v>
      </c>
      <c r="CO126" s="1">
        <v>0</v>
      </c>
      <c r="CP126" s="1">
        <v>0</v>
      </c>
      <c r="CQ126" s="1">
        <v>0</v>
      </c>
      <c r="CR126" s="1">
        <v>0</v>
      </c>
      <c r="CS126" s="1">
        <v>0</v>
      </c>
      <c r="CT126" s="1">
        <v>0</v>
      </c>
      <c r="CU126" s="1">
        <v>0</v>
      </c>
      <c r="CV126" s="1">
        <v>0</v>
      </c>
      <c r="CW126" s="1">
        <v>0</v>
      </c>
      <c r="CX126" s="1">
        <v>0</v>
      </c>
      <c r="CY126" s="1">
        <v>0</v>
      </c>
      <c r="CZ126" s="1">
        <v>0</v>
      </c>
      <c r="DA126" s="1">
        <v>0</v>
      </c>
      <c r="DB126" s="1">
        <v>0</v>
      </c>
      <c r="DC126" s="1">
        <v>0</v>
      </c>
      <c r="DD126" s="1">
        <v>0</v>
      </c>
      <c r="DE126" s="1">
        <v>0</v>
      </c>
      <c r="DF126" s="1">
        <v>0</v>
      </c>
      <c r="DG126" s="1">
        <v>0</v>
      </c>
      <c r="DH126" s="1">
        <v>2.2903483961337276E-3</v>
      </c>
      <c r="DI126" s="1">
        <v>0.20154288244954968</v>
      </c>
      <c r="DJ126" s="1">
        <v>75.460331926793316</v>
      </c>
      <c r="DK126" s="1">
        <v>0</v>
      </c>
      <c r="DL126" s="1">
        <v>0</v>
      </c>
      <c r="DM126" s="1">
        <v>0.38122434491572682</v>
      </c>
      <c r="DN126" s="1">
        <v>0</v>
      </c>
      <c r="DO126" s="1">
        <v>0</v>
      </c>
      <c r="DP126" s="1">
        <v>0</v>
      </c>
      <c r="DQ126" s="1">
        <v>0</v>
      </c>
      <c r="DR126" s="1">
        <v>0</v>
      </c>
      <c r="DS126" s="1">
        <v>0</v>
      </c>
      <c r="DT126" s="1">
        <v>0</v>
      </c>
      <c r="DU126" s="1">
        <v>0</v>
      </c>
      <c r="DV126" s="1">
        <v>0</v>
      </c>
      <c r="DW126" s="1">
        <v>0</v>
      </c>
      <c r="DX126" s="1">
        <v>0</v>
      </c>
      <c r="DY126" s="1">
        <v>0</v>
      </c>
      <c r="DZ126" s="1">
        <v>0</v>
      </c>
      <c r="EA126" s="1">
        <v>0</v>
      </c>
      <c r="EB126" s="1">
        <v>0</v>
      </c>
      <c r="EC126" s="1">
        <v>0</v>
      </c>
      <c r="ED126" s="1">
        <v>0</v>
      </c>
      <c r="EE126" s="1">
        <v>0</v>
      </c>
      <c r="EF126" s="1">
        <v>2.7115223639421261E-3</v>
      </c>
      <c r="EG126" s="1">
        <v>1.2100039063411463</v>
      </c>
      <c r="EH126" s="1">
        <v>67.864158980259703</v>
      </c>
      <c r="EI126" s="1">
        <v>0</v>
      </c>
      <c r="EJ126" s="1">
        <v>0</v>
      </c>
      <c r="EK126" s="1">
        <v>0</v>
      </c>
      <c r="EL126" s="1">
        <v>0</v>
      </c>
      <c r="EM126" s="1">
        <v>0</v>
      </c>
      <c r="EN126" s="1">
        <v>0</v>
      </c>
      <c r="EO126" s="1">
        <v>0</v>
      </c>
      <c r="EP126" s="1">
        <v>0</v>
      </c>
      <c r="EQ126" s="1">
        <v>0</v>
      </c>
      <c r="ER126" s="1">
        <v>0</v>
      </c>
      <c r="ES126" s="1">
        <v>0</v>
      </c>
      <c r="ET126" s="1">
        <v>0</v>
      </c>
      <c r="EU126" s="1">
        <v>0</v>
      </c>
      <c r="EV126" s="1">
        <v>0</v>
      </c>
      <c r="EW126" s="1">
        <v>0</v>
      </c>
      <c r="EX126" s="1">
        <v>0</v>
      </c>
      <c r="EY126" s="1">
        <v>0</v>
      </c>
      <c r="EZ126" s="1">
        <v>0</v>
      </c>
      <c r="FA126" s="1">
        <v>0</v>
      </c>
      <c r="FB126" s="1">
        <v>0</v>
      </c>
      <c r="FC126" s="1">
        <v>0</v>
      </c>
      <c r="FD126" s="1">
        <v>0</v>
      </c>
      <c r="FE126" s="1">
        <v>0</v>
      </c>
      <c r="FF126" s="1">
        <v>0</v>
      </c>
      <c r="FG126" s="1">
        <v>0</v>
      </c>
      <c r="FH126" s="1">
        <v>0</v>
      </c>
      <c r="FI126" s="1">
        <v>0</v>
      </c>
      <c r="FJ126" s="1">
        <v>0</v>
      </c>
      <c r="FK126" s="1">
        <v>0</v>
      </c>
      <c r="FL126" s="1">
        <v>0</v>
      </c>
      <c r="FM126" s="1">
        <v>0</v>
      </c>
      <c r="FN126" s="1">
        <v>0</v>
      </c>
      <c r="FO126" s="1">
        <v>0</v>
      </c>
      <c r="FP126" s="1">
        <v>0</v>
      </c>
      <c r="FQ126" s="1">
        <v>0</v>
      </c>
      <c r="FR126" s="1">
        <v>0</v>
      </c>
      <c r="FS126" s="1">
        <v>0</v>
      </c>
      <c r="FT126" s="1">
        <v>0</v>
      </c>
      <c r="FU126" s="1">
        <v>0</v>
      </c>
      <c r="FV126" s="1">
        <v>0</v>
      </c>
      <c r="FW126" s="1">
        <v>0</v>
      </c>
      <c r="FX126" s="1">
        <v>0</v>
      </c>
      <c r="FY126" s="1">
        <v>1.8220283565302739E-3</v>
      </c>
      <c r="FZ126" s="1">
        <v>0.37785166644090673</v>
      </c>
      <c r="GA126" s="1">
        <v>24.360311752849757</v>
      </c>
      <c r="GB126" s="1">
        <v>0</v>
      </c>
      <c r="GC126" s="1">
        <v>0</v>
      </c>
      <c r="GD126" s="1">
        <v>0</v>
      </c>
      <c r="GE126" s="1">
        <v>0</v>
      </c>
      <c r="GF126" s="1">
        <v>0</v>
      </c>
      <c r="GG126" s="1">
        <v>0</v>
      </c>
      <c r="GH126" s="1">
        <v>0</v>
      </c>
      <c r="GI126" s="1">
        <v>0</v>
      </c>
      <c r="GJ126" s="1">
        <v>0</v>
      </c>
      <c r="GK126" s="1">
        <v>0</v>
      </c>
      <c r="GL126" s="1">
        <v>0</v>
      </c>
      <c r="GM126" s="1">
        <v>2.3950989156399114</v>
      </c>
      <c r="GN126" s="1">
        <v>0</v>
      </c>
      <c r="GO126" s="1">
        <v>0</v>
      </c>
      <c r="GP126" s="1">
        <v>0</v>
      </c>
      <c r="GQ126" s="1">
        <v>0</v>
      </c>
      <c r="GR126" s="1">
        <v>0</v>
      </c>
      <c r="GS126" s="1">
        <v>0</v>
      </c>
      <c r="GT126" s="1">
        <v>0</v>
      </c>
      <c r="GU126" s="1">
        <v>0</v>
      </c>
      <c r="GV126" s="1">
        <v>0</v>
      </c>
      <c r="GW126" s="1">
        <v>0</v>
      </c>
      <c r="GX126" s="1">
        <v>0</v>
      </c>
      <c r="GY126" s="1">
        <v>0</v>
      </c>
      <c r="GZ126" s="1">
        <v>1.4543048422351987E-3</v>
      </c>
      <c r="HA126" s="1">
        <v>3.4757345196682242E-2</v>
      </c>
      <c r="HB126" s="1">
        <v>0.42581846607888058</v>
      </c>
      <c r="HC126" s="1">
        <v>0</v>
      </c>
      <c r="HD126" s="1">
        <v>0</v>
      </c>
      <c r="HE126" s="1">
        <v>0</v>
      </c>
      <c r="HF126" s="1">
        <v>0</v>
      </c>
      <c r="HG126" s="1">
        <v>0</v>
      </c>
      <c r="HH126" s="1">
        <v>0</v>
      </c>
      <c r="HI126" s="1">
        <v>0</v>
      </c>
      <c r="HJ126" s="1">
        <v>0</v>
      </c>
      <c r="HK126" s="1">
        <v>0</v>
      </c>
      <c r="HL126" s="1">
        <v>2.1850793011252041E-3</v>
      </c>
      <c r="HM126" s="1">
        <v>2.9557892920723278E-2</v>
      </c>
      <c r="HN126" s="1">
        <v>9.8365561722803374</v>
      </c>
      <c r="HO126" s="1">
        <v>0</v>
      </c>
      <c r="HP126" s="1">
        <v>0</v>
      </c>
      <c r="HQ126" s="1">
        <v>0</v>
      </c>
      <c r="HR126" s="1">
        <v>0</v>
      </c>
      <c r="HS126" s="1">
        <v>0</v>
      </c>
      <c r="HT126" s="1">
        <v>0</v>
      </c>
      <c r="HU126" s="1">
        <v>0</v>
      </c>
      <c r="HV126" s="1">
        <v>0</v>
      </c>
      <c r="HW126" s="1">
        <v>0</v>
      </c>
      <c r="HX126" s="1">
        <v>0</v>
      </c>
      <c r="HY126" s="1">
        <v>0</v>
      </c>
      <c r="HZ126" s="1">
        <v>0</v>
      </c>
      <c r="IA126" s="1">
        <v>1.8015200000000002E-4</v>
      </c>
      <c r="IB126" s="1">
        <v>5.9299915518219497E-2</v>
      </c>
      <c r="IC126" s="1">
        <v>2.1051757225911136</v>
      </c>
      <c r="ID126" s="1">
        <v>0</v>
      </c>
      <c r="IE126" s="1">
        <v>0</v>
      </c>
      <c r="IF126" s="1">
        <v>0</v>
      </c>
      <c r="IG126" s="1">
        <v>0</v>
      </c>
      <c r="IH126" s="1">
        <v>0</v>
      </c>
      <c r="II126" s="1">
        <v>0</v>
      </c>
      <c r="IJ126" s="1">
        <v>0</v>
      </c>
      <c r="IK126" s="1">
        <v>0</v>
      </c>
      <c r="IL126" s="1">
        <v>0</v>
      </c>
      <c r="IM126" s="1">
        <v>0</v>
      </c>
      <c r="IN126" s="1">
        <v>0</v>
      </c>
      <c r="IO126" s="1">
        <v>0</v>
      </c>
      <c r="IP126" s="1">
        <v>0</v>
      </c>
      <c r="IQ126" s="1">
        <v>0</v>
      </c>
      <c r="IR126" s="1">
        <v>0</v>
      </c>
      <c r="IS126" s="1">
        <v>0</v>
      </c>
      <c r="IT126" s="1">
        <v>0</v>
      </c>
      <c r="IU126" s="1">
        <v>0</v>
      </c>
      <c r="IV126" s="1">
        <v>0</v>
      </c>
      <c r="IW126" s="1">
        <v>0</v>
      </c>
      <c r="IX126" s="1">
        <v>0</v>
      </c>
      <c r="IY126" s="1">
        <v>0</v>
      </c>
      <c r="IZ126" s="1">
        <v>0</v>
      </c>
      <c r="JA126" s="1">
        <v>0</v>
      </c>
      <c r="JB126" s="1">
        <v>0</v>
      </c>
      <c r="JC126" s="1">
        <v>0</v>
      </c>
      <c r="JD126" s="1">
        <v>0</v>
      </c>
      <c r="JE126" s="1">
        <v>0</v>
      </c>
      <c r="JF126" s="1">
        <v>0</v>
      </c>
      <c r="JG126" s="1">
        <v>0</v>
      </c>
      <c r="JH126" s="1">
        <v>0</v>
      </c>
      <c r="JI126" s="1">
        <v>0</v>
      </c>
      <c r="JJ126" s="1">
        <v>0</v>
      </c>
      <c r="JK126" s="1">
        <v>0</v>
      </c>
      <c r="JL126" s="1">
        <v>0</v>
      </c>
      <c r="JM126" s="1">
        <v>0</v>
      </c>
      <c r="JN126" s="1">
        <v>64.839691123133122</v>
      </c>
      <c r="JO126" s="1">
        <v>0.50269533809081168</v>
      </c>
      <c r="JP126" s="1">
        <v>10.467066877700905</v>
      </c>
      <c r="JQ126" s="1">
        <v>0.29056109128880775</v>
      </c>
      <c r="JR126" s="1">
        <v>0</v>
      </c>
      <c r="JS126" s="1">
        <v>6.4012754668622023</v>
      </c>
      <c r="JT126" s="1">
        <v>0.40576409888123893</v>
      </c>
      <c r="JU126" s="1">
        <v>1.1244759540409024</v>
      </c>
      <c r="JV126" s="1">
        <v>0</v>
      </c>
      <c r="JW126" s="1">
        <v>0</v>
      </c>
      <c r="JX126" s="1">
        <v>5.8677816399456333</v>
      </c>
      <c r="JY126" s="1">
        <v>4.5899991376778884</v>
      </c>
      <c r="JZ126" s="1">
        <v>0.8127855106861136</v>
      </c>
      <c r="KA126" s="1">
        <v>0.54645068878355962</v>
      </c>
      <c r="KB126" s="1">
        <v>4.151453072908792</v>
      </c>
      <c r="KC126" s="1">
        <v>0</v>
      </c>
    </row>
    <row r="127" spans="1:289" ht="11" customHeight="1" x14ac:dyDescent="0.15">
      <c r="A127" s="1" t="s">
        <v>112</v>
      </c>
      <c r="B127" s="1">
        <v>934.62011478133002</v>
      </c>
      <c r="D127" s="1">
        <v>65.355686688823766</v>
      </c>
      <c r="CA127" s="1">
        <v>0</v>
      </c>
      <c r="CB127" s="1">
        <v>0</v>
      </c>
      <c r="CC127" s="1">
        <v>0</v>
      </c>
      <c r="CD127" s="1">
        <v>0</v>
      </c>
      <c r="CE127" s="1">
        <v>0</v>
      </c>
      <c r="CF127" s="1">
        <v>0</v>
      </c>
      <c r="CG127" s="1">
        <v>0</v>
      </c>
      <c r="CH127" s="1">
        <v>0</v>
      </c>
      <c r="CI127" s="1">
        <v>0</v>
      </c>
      <c r="CJ127" s="1">
        <v>0</v>
      </c>
      <c r="CK127" s="1">
        <v>0</v>
      </c>
      <c r="CL127" s="1">
        <v>0</v>
      </c>
      <c r="CM127" s="1">
        <v>0</v>
      </c>
      <c r="CN127" s="1">
        <v>0</v>
      </c>
      <c r="CO127" s="1">
        <v>0</v>
      </c>
      <c r="CP127" s="1">
        <v>0</v>
      </c>
      <c r="CQ127" s="1">
        <v>0</v>
      </c>
      <c r="CR127" s="1">
        <v>0</v>
      </c>
      <c r="CS127" s="1">
        <v>0</v>
      </c>
      <c r="CT127" s="1">
        <v>0</v>
      </c>
      <c r="CU127" s="1">
        <v>0</v>
      </c>
      <c r="CV127" s="1">
        <v>0</v>
      </c>
      <c r="CW127" s="1">
        <v>0</v>
      </c>
      <c r="CX127" s="1">
        <v>0</v>
      </c>
      <c r="CY127" s="1">
        <v>0</v>
      </c>
      <c r="CZ127" s="1">
        <v>0</v>
      </c>
      <c r="DA127" s="1">
        <v>0</v>
      </c>
      <c r="DB127" s="1">
        <v>0</v>
      </c>
      <c r="DC127" s="1">
        <v>0</v>
      </c>
      <c r="DD127" s="1">
        <v>0</v>
      </c>
      <c r="DE127" s="1">
        <v>0</v>
      </c>
      <c r="DF127" s="1">
        <v>0</v>
      </c>
      <c r="DG127" s="1">
        <v>0</v>
      </c>
      <c r="DH127" s="1">
        <v>0.18848971219422297</v>
      </c>
      <c r="DI127" s="1">
        <v>0</v>
      </c>
      <c r="DJ127" s="1">
        <v>75.460331926793316</v>
      </c>
      <c r="DK127" s="1">
        <v>0</v>
      </c>
      <c r="DL127" s="1">
        <v>0</v>
      </c>
      <c r="DM127" s="1">
        <v>0.38122434491572682</v>
      </c>
      <c r="DN127" s="1">
        <v>0</v>
      </c>
      <c r="DO127" s="1">
        <v>0</v>
      </c>
      <c r="DP127" s="1">
        <v>0</v>
      </c>
      <c r="DQ127" s="1">
        <v>0</v>
      </c>
      <c r="DR127" s="1">
        <v>0</v>
      </c>
      <c r="DS127" s="1">
        <v>0</v>
      </c>
      <c r="DT127" s="1">
        <v>0</v>
      </c>
      <c r="DU127" s="1">
        <v>0</v>
      </c>
      <c r="DV127" s="1">
        <v>0</v>
      </c>
      <c r="DW127" s="1">
        <v>0</v>
      </c>
      <c r="DX127" s="1">
        <v>0</v>
      </c>
      <c r="DY127" s="1">
        <v>0</v>
      </c>
      <c r="DZ127" s="1">
        <v>0</v>
      </c>
      <c r="EA127" s="1">
        <v>0</v>
      </c>
      <c r="EB127" s="1">
        <v>0</v>
      </c>
      <c r="EC127" s="1">
        <v>0</v>
      </c>
      <c r="ED127" s="1">
        <v>0</v>
      </c>
      <c r="EE127" s="1">
        <v>0</v>
      </c>
      <c r="EF127" s="1">
        <v>1.1506561866146761</v>
      </c>
      <c r="EG127" s="1">
        <v>0</v>
      </c>
      <c r="EH127" s="1">
        <v>67.864158980259703</v>
      </c>
      <c r="EI127" s="1">
        <v>0</v>
      </c>
      <c r="EJ127" s="1">
        <v>0</v>
      </c>
      <c r="EK127" s="1">
        <v>0</v>
      </c>
      <c r="EL127" s="1">
        <v>0</v>
      </c>
      <c r="EM127" s="1">
        <v>0</v>
      </c>
      <c r="EN127" s="1">
        <v>0</v>
      </c>
      <c r="EO127" s="1">
        <v>0</v>
      </c>
      <c r="EP127" s="1">
        <v>0</v>
      </c>
      <c r="EQ127" s="1">
        <v>0</v>
      </c>
      <c r="ER127" s="1">
        <v>0</v>
      </c>
      <c r="ES127" s="1">
        <v>0</v>
      </c>
      <c r="ET127" s="1">
        <v>0</v>
      </c>
      <c r="EU127" s="1">
        <v>0</v>
      </c>
      <c r="EV127" s="1">
        <v>0</v>
      </c>
      <c r="EW127" s="1">
        <v>0</v>
      </c>
      <c r="EX127" s="1">
        <v>0</v>
      </c>
      <c r="EY127" s="1">
        <v>0</v>
      </c>
      <c r="EZ127" s="1">
        <v>0</v>
      </c>
      <c r="FA127" s="1">
        <v>0</v>
      </c>
      <c r="FB127" s="1">
        <v>0</v>
      </c>
      <c r="FC127" s="1">
        <v>0</v>
      </c>
      <c r="FD127" s="1">
        <v>0</v>
      </c>
      <c r="FE127" s="1">
        <v>0</v>
      </c>
      <c r="FF127" s="1">
        <v>0</v>
      </c>
      <c r="FG127" s="1">
        <v>0</v>
      </c>
      <c r="FH127" s="1">
        <v>0</v>
      </c>
      <c r="FI127" s="1">
        <v>0</v>
      </c>
      <c r="FJ127" s="1">
        <v>0</v>
      </c>
      <c r="FK127" s="1">
        <v>0</v>
      </c>
      <c r="FL127" s="1">
        <v>0</v>
      </c>
      <c r="FM127" s="1">
        <v>0</v>
      </c>
      <c r="FN127" s="1">
        <v>0</v>
      </c>
      <c r="FO127" s="1">
        <v>0</v>
      </c>
      <c r="FP127" s="1">
        <v>0</v>
      </c>
      <c r="FQ127" s="1">
        <v>0</v>
      </c>
      <c r="FR127" s="1">
        <v>0</v>
      </c>
      <c r="FS127" s="1">
        <v>0</v>
      </c>
      <c r="FT127" s="1">
        <v>0</v>
      </c>
      <c r="FU127" s="1">
        <v>0</v>
      </c>
      <c r="FV127" s="1">
        <v>0</v>
      </c>
      <c r="FW127" s="1">
        <v>0</v>
      </c>
      <c r="FX127" s="1">
        <v>0</v>
      </c>
      <c r="FY127" s="1">
        <v>0.35836695837671872</v>
      </c>
      <c r="FZ127" s="1">
        <v>0</v>
      </c>
      <c r="GA127" s="1">
        <v>24.360311752849757</v>
      </c>
      <c r="GB127" s="1">
        <v>0</v>
      </c>
      <c r="GC127" s="1">
        <v>0</v>
      </c>
      <c r="GD127" s="1">
        <v>0</v>
      </c>
      <c r="GE127" s="1">
        <v>0</v>
      </c>
      <c r="GF127" s="1">
        <v>0</v>
      </c>
      <c r="GG127" s="1">
        <v>0</v>
      </c>
      <c r="GH127" s="1">
        <v>0</v>
      </c>
      <c r="GI127" s="1">
        <v>0</v>
      </c>
      <c r="GJ127" s="1">
        <v>0</v>
      </c>
      <c r="GK127" s="1">
        <v>0</v>
      </c>
      <c r="GL127" s="1">
        <v>0</v>
      </c>
      <c r="GM127" s="1">
        <v>2.3950989156399114</v>
      </c>
      <c r="GN127" s="1">
        <v>0</v>
      </c>
      <c r="GO127" s="1">
        <v>0</v>
      </c>
      <c r="GP127" s="1">
        <v>0</v>
      </c>
      <c r="GQ127" s="1">
        <v>0</v>
      </c>
      <c r="GR127" s="1">
        <v>0</v>
      </c>
      <c r="GS127" s="1">
        <v>0</v>
      </c>
      <c r="GT127" s="1">
        <v>0</v>
      </c>
      <c r="GU127" s="1">
        <v>0</v>
      </c>
      <c r="GV127" s="1">
        <v>0</v>
      </c>
      <c r="GW127" s="1">
        <v>0</v>
      </c>
      <c r="GX127" s="1">
        <v>0</v>
      </c>
      <c r="GY127" s="1">
        <v>0</v>
      </c>
      <c r="GZ127" s="1">
        <v>3.3795708788228067E-2</v>
      </c>
      <c r="HA127" s="1">
        <v>0</v>
      </c>
      <c r="HB127" s="1">
        <v>0.42581846607888058</v>
      </c>
      <c r="HC127" s="1">
        <v>0</v>
      </c>
      <c r="HD127" s="1">
        <v>0</v>
      </c>
      <c r="HE127" s="1">
        <v>0</v>
      </c>
      <c r="HF127" s="1">
        <v>0</v>
      </c>
      <c r="HG127" s="1">
        <v>0</v>
      </c>
      <c r="HH127" s="1">
        <v>0</v>
      </c>
      <c r="HI127" s="1">
        <v>0</v>
      </c>
      <c r="HJ127" s="1">
        <v>0</v>
      </c>
      <c r="HK127" s="1">
        <v>0</v>
      </c>
      <c r="HL127" s="1">
        <v>2.7867838268839266E-2</v>
      </c>
      <c r="HM127" s="1">
        <v>0</v>
      </c>
      <c r="HN127" s="1">
        <v>9.8365561722803374</v>
      </c>
      <c r="HO127" s="1">
        <v>0</v>
      </c>
      <c r="HP127" s="1">
        <v>0</v>
      </c>
      <c r="HQ127" s="1">
        <v>0</v>
      </c>
      <c r="HR127" s="1">
        <v>0</v>
      </c>
      <c r="HS127" s="1">
        <v>0</v>
      </c>
      <c r="HT127" s="1">
        <v>0</v>
      </c>
      <c r="HU127" s="1">
        <v>0</v>
      </c>
      <c r="HV127" s="1">
        <v>0</v>
      </c>
      <c r="HW127" s="1">
        <v>0</v>
      </c>
      <c r="HX127" s="1">
        <v>0</v>
      </c>
      <c r="HY127" s="1">
        <v>0</v>
      </c>
      <c r="HZ127" s="1">
        <v>0</v>
      </c>
      <c r="IA127" s="1">
        <v>5.6460625526768636E-2</v>
      </c>
      <c r="IB127" s="1">
        <v>0</v>
      </c>
      <c r="IC127" s="1">
        <v>2.1051757225911136</v>
      </c>
      <c r="ID127" s="1">
        <v>0</v>
      </c>
      <c r="IE127" s="1">
        <v>0</v>
      </c>
      <c r="IF127" s="1">
        <v>0</v>
      </c>
      <c r="IG127" s="1">
        <v>0</v>
      </c>
      <c r="IH127" s="1">
        <v>0</v>
      </c>
      <c r="II127" s="1">
        <v>0</v>
      </c>
      <c r="IJ127" s="1">
        <v>0</v>
      </c>
      <c r="IK127" s="1">
        <v>0</v>
      </c>
      <c r="IL127" s="1">
        <v>0</v>
      </c>
      <c r="IM127" s="1">
        <v>0</v>
      </c>
      <c r="IN127" s="1">
        <v>0</v>
      </c>
      <c r="IO127" s="1">
        <v>0</v>
      </c>
      <c r="IP127" s="1">
        <v>0</v>
      </c>
      <c r="IQ127" s="1">
        <v>0</v>
      </c>
      <c r="IR127" s="1">
        <v>0</v>
      </c>
      <c r="IS127" s="1">
        <v>0</v>
      </c>
      <c r="IT127" s="1">
        <v>0</v>
      </c>
      <c r="IU127" s="1">
        <v>0</v>
      </c>
      <c r="IV127" s="1">
        <v>0</v>
      </c>
      <c r="IW127" s="1">
        <v>0</v>
      </c>
      <c r="IX127" s="1">
        <v>0</v>
      </c>
      <c r="IY127" s="1">
        <v>0</v>
      </c>
      <c r="IZ127" s="1">
        <v>0</v>
      </c>
      <c r="JA127" s="1">
        <v>0</v>
      </c>
      <c r="JB127" s="1">
        <v>0</v>
      </c>
      <c r="JC127" s="1">
        <v>0</v>
      </c>
      <c r="JD127" s="1">
        <v>0</v>
      </c>
      <c r="JE127" s="1">
        <v>0</v>
      </c>
      <c r="JF127" s="1">
        <v>0</v>
      </c>
      <c r="JG127" s="1">
        <v>0</v>
      </c>
      <c r="JH127" s="1">
        <v>0</v>
      </c>
      <c r="JI127" s="1">
        <v>0</v>
      </c>
      <c r="JJ127" s="1">
        <v>0</v>
      </c>
      <c r="JK127" s="1">
        <v>0</v>
      </c>
      <c r="JL127" s="1">
        <v>0</v>
      </c>
      <c r="JM127" s="1">
        <v>0</v>
      </c>
      <c r="JN127" s="1">
        <v>65.354821705585096</v>
      </c>
      <c r="JO127" s="1">
        <v>0.47983711167294613</v>
      </c>
      <c r="JP127" s="1">
        <v>10.231885782171267</v>
      </c>
      <c r="JQ127" s="1">
        <v>0.28399491569078233</v>
      </c>
      <c r="JR127" s="1">
        <v>0</v>
      </c>
      <c r="JS127" s="1">
        <v>6.2218339183857445</v>
      </c>
      <c r="JT127" s="1">
        <v>0.40719328525807397</v>
      </c>
      <c r="JU127" s="1">
        <v>1.0443435586757903</v>
      </c>
      <c r="JV127" s="1">
        <v>0</v>
      </c>
      <c r="JW127" s="1">
        <v>0</v>
      </c>
      <c r="JX127" s="1">
        <v>5.7754922000083022</v>
      </c>
      <c r="JY127" s="1">
        <v>4.6248199650446775</v>
      </c>
      <c r="JZ127" s="1">
        <v>0.83424119107504557</v>
      </c>
      <c r="KA127" s="1">
        <v>0.56154256590919849</v>
      </c>
      <c r="KB127" s="1">
        <v>4.1799938005230786</v>
      </c>
      <c r="KC127" s="1">
        <v>0</v>
      </c>
    </row>
    <row r="128" spans="1:289" ht="11" customHeight="1" x14ac:dyDescent="0.15">
      <c r="A128" s="1" t="s">
        <v>106</v>
      </c>
      <c r="B128" s="1">
        <v>934.62011478133002</v>
      </c>
      <c r="D128" s="1">
        <v>65.355686688823766</v>
      </c>
      <c r="CA128" s="1">
        <v>0</v>
      </c>
      <c r="CB128" s="1">
        <v>0</v>
      </c>
      <c r="CC128" s="1">
        <v>0</v>
      </c>
      <c r="CD128" s="1">
        <v>0</v>
      </c>
      <c r="CE128" s="1">
        <v>0</v>
      </c>
      <c r="CF128" s="1">
        <v>0</v>
      </c>
      <c r="CG128" s="1">
        <v>0</v>
      </c>
      <c r="CH128" s="1">
        <v>0</v>
      </c>
      <c r="CI128" s="1">
        <v>0</v>
      </c>
      <c r="CJ128" s="1">
        <v>0</v>
      </c>
      <c r="CK128" s="1">
        <v>0</v>
      </c>
      <c r="CL128" s="1">
        <v>0</v>
      </c>
      <c r="CM128" s="1">
        <v>0</v>
      </c>
      <c r="CN128" s="1">
        <v>0</v>
      </c>
      <c r="CO128" s="1">
        <v>0</v>
      </c>
      <c r="CP128" s="1">
        <v>0</v>
      </c>
      <c r="CQ128" s="1">
        <v>0</v>
      </c>
      <c r="CR128" s="1">
        <v>0</v>
      </c>
      <c r="CS128" s="1">
        <v>0</v>
      </c>
      <c r="CT128" s="1">
        <v>0</v>
      </c>
      <c r="CU128" s="1">
        <v>0</v>
      </c>
      <c r="CV128" s="1">
        <v>0</v>
      </c>
      <c r="CW128" s="1">
        <v>0</v>
      </c>
      <c r="CX128" s="1">
        <v>0</v>
      </c>
      <c r="CY128" s="1">
        <v>0</v>
      </c>
      <c r="CZ128" s="1">
        <v>0</v>
      </c>
      <c r="DA128" s="1">
        <v>0</v>
      </c>
      <c r="DB128" s="1">
        <v>0</v>
      </c>
      <c r="DC128" s="1">
        <v>0</v>
      </c>
      <c r="DD128" s="1">
        <v>0</v>
      </c>
      <c r="DE128" s="1">
        <v>0</v>
      </c>
      <c r="DF128" s="1">
        <v>0</v>
      </c>
      <c r="DG128" s="1">
        <v>0</v>
      </c>
      <c r="DH128" s="1">
        <v>2.2938258375594035E-3</v>
      </c>
      <c r="DI128" s="1">
        <v>0.18619588635666245</v>
      </c>
      <c r="DJ128" s="1">
        <v>75.646527813149973</v>
      </c>
      <c r="DK128" s="1">
        <v>0</v>
      </c>
      <c r="DL128" s="1">
        <v>0</v>
      </c>
      <c r="DM128" s="1">
        <v>0.38122434491572682</v>
      </c>
      <c r="DN128" s="1">
        <v>0</v>
      </c>
      <c r="DO128" s="1">
        <v>0</v>
      </c>
      <c r="DP128" s="1">
        <v>0</v>
      </c>
      <c r="DQ128" s="1">
        <v>0</v>
      </c>
      <c r="DR128" s="1">
        <v>0</v>
      </c>
      <c r="DS128" s="1">
        <v>0</v>
      </c>
      <c r="DT128" s="1">
        <v>0</v>
      </c>
      <c r="DU128" s="1">
        <v>0</v>
      </c>
      <c r="DV128" s="1">
        <v>0</v>
      </c>
      <c r="DW128" s="1">
        <v>0</v>
      </c>
      <c r="DX128" s="1">
        <v>0</v>
      </c>
      <c r="DY128" s="1">
        <v>0</v>
      </c>
      <c r="DZ128" s="1">
        <v>0</v>
      </c>
      <c r="EA128" s="1">
        <v>0</v>
      </c>
      <c r="EB128" s="1">
        <v>0</v>
      </c>
      <c r="EC128" s="1">
        <v>0</v>
      </c>
      <c r="ED128" s="1">
        <v>0</v>
      </c>
      <c r="EE128" s="1">
        <v>0</v>
      </c>
      <c r="EF128" s="1">
        <v>2.7096006758254008E-3</v>
      </c>
      <c r="EG128" s="1">
        <v>1.147946585938852</v>
      </c>
      <c r="EH128" s="1">
        <v>69.012105566198557</v>
      </c>
      <c r="EI128" s="1">
        <v>0</v>
      </c>
      <c r="EJ128" s="1">
        <v>0</v>
      </c>
      <c r="EK128" s="1">
        <v>0</v>
      </c>
      <c r="EL128" s="1">
        <v>0</v>
      </c>
      <c r="EM128" s="1">
        <v>0</v>
      </c>
      <c r="EN128" s="1">
        <v>0</v>
      </c>
      <c r="EO128" s="1">
        <v>0</v>
      </c>
      <c r="EP128" s="1">
        <v>0</v>
      </c>
      <c r="EQ128" s="1">
        <v>0</v>
      </c>
      <c r="ER128" s="1">
        <v>0</v>
      </c>
      <c r="ES128" s="1">
        <v>0</v>
      </c>
      <c r="ET128" s="1">
        <v>0</v>
      </c>
      <c r="EU128" s="1">
        <v>0</v>
      </c>
      <c r="EV128" s="1">
        <v>0</v>
      </c>
      <c r="EW128" s="1">
        <v>0</v>
      </c>
      <c r="EX128" s="1">
        <v>0</v>
      </c>
      <c r="EY128" s="1">
        <v>0</v>
      </c>
      <c r="EZ128" s="1">
        <v>0</v>
      </c>
      <c r="FA128" s="1">
        <v>0</v>
      </c>
      <c r="FB128" s="1">
        <v>0</v>
      </c>
      <c r="FC128" s="1">
        <v>0</v>
      </c>
      <c r="FD128" s="1">
        <v>0</v>
      </c>
      <c r="FE128" s="1">
        <v>0</v>
      </c>
      <c r="FF128" s="1">
        <v>0</v>
      </c>
      <c r="FG128" s="1">
        <v>0</v>
      </c>
      <c r="FH128" s="1">
        <v>0</v>
      </c>
      <c r="FI128" s="1">
        <v>0</v>
      </c>
      <c r="FJ128" s="1">
        <v>0</v>
      </c>
      <c r="FK128" s="1">
        <v>0</v>
      </c>
      <c r="FL128" s="1">
        <v>0</v>
      </c>
      <c r="FM128" s="1">
        <v>0</v>
      </c>
      <c r="FN128" s="1">
        <v>0</v>
      </c>
      <c r="FO128" s="1">
        <v>0</v>
      </c>
      <c r="FP128" s="1">
        <v>0</v>
      </c>
      <c r="FQ128" s="1">
        <v>0</v>
      </c>
      <c r="FR128" s="1">
        <v>0</v>
      </c>
      <c r="FS128" s="1">
        <v>0</v>
      </c>
      <c r="FT128" s="1">
        <v>0</v>
      </c>
      <c r="FU128" s="1">
        <v>0</v>
      </c>
      <c r="FV128" s="1">
        <v>0</v>
      </c>
      <c r="FW128" s="1">
        <v>0</v>
      </c>
      <c r="FX128" s="1">
        <v>0</v>
      </c>
      <c r="FY128" s="1">
        <v>1.8312834989447668E-3</v>
      </c>
      <c r="FZ128" s="1">
        <v>0.35653567487777404</v>
      </c>
      <c r="GA128" s="1">
        <v>24.716847427727529</v>
      </c>
      <c r="GB128" s="1">
        <v>0</v>
      </c>
      <c r="GC128" s="1">
        <v>0</v>
      </c>
      <c r="GD128" s="1">
        <v>0</v>
      </c>
      <c r="GE128" s="1">
        <v>0</v>
      </c>
      <c r="GF128" s="1">
        <v>0</v>
      </c>
      <c r="GG128" s="1">
        <v>0</v>
      </c>
      <c r="GH128" s="1">
        <v>0</v>
      </c>
      <c r="GI128" s="1">
        <v>0</v>
      </c>
      <c r="GJ128" s="1">
        <v>0</v>
      </c>
      <c r="GK128" s="1">
        <v>0</v>
      </c>
      <c r="GL128" s="1">
        <v>0</v>
      </c>
      <c r="GM128" s="1">
        <v>2.3950989156399114</v>
      </c>
      <c r="GN128" s="1">
        <v>0</v>
      </c>
      <c r="GO128" s="1">
        <v>0</v>
      </c>
      <c r="GP128" s="1">
        <v>0</v>
      </c>
      <c r="GQ128" s="1">
        <v>0</v>
      </c>
      <c r="GR128" s="1">
        <v>0</v>
      </c>
      <c r="GS128" s="1">
        <v>0</v>
      </c>
      <c r="GT128" s="1">
        <v>0</v>
      </c>
      <c r="GU128" s="1">
        <v>0</v>
      </c>
      <c r="GV128" s="1">
        <v>0</v>
      </c>
      <c r="GW128" s="1">
        <v>0</v>
      </c>
      <c r="GX128" s="1">
        <v>0</v>
      </c>
      <c r="GY128" s="1">
        <v>0</v>
      </c>
      <c r="GZ128" s="1">
        <v>1.4564667250013298E-3</v>
      </c>
      <c r="HA128" s="1">
        <v>3.2339242063226761E-2</v>
      </c>
      <c r="HB128" s="1">
        <v>0.45815770814210732</v>
      </c>
      <c r="HC128" s="1">
        <v>0</v>
      </c>
      <c r="HD128" s="1">
        <v>0</v>
      </c>
      <c r="HE128" s="1">
        <v>0</v>
      </c>
      <c r="HF128" s="1">
        <v>0</v>
      </c>
      <c r="HG128" s="1">
        <v>0</v>
      </c>
      <c r="HH128" s="1">
        <v>0</v>
      </c>
      <c r="HI128" s="1">
        <v>0</v>
      </c>
      <c r="HJ128" s="1">
        <v>0</v>
      </c>
      <c r="HK128" s="1">
        <v>0</v>
      </c>
      <c r="HL128" s="1">
        <v>2.1885348721252295E-3</v>
      </c>
      <c r="HM128" s="1">
        <v>2.5679303396713631E-2</v>
      </c>
      <c r="HN128" s="1">
        <v>9.8622354756770516</v>
      </c>
      <c r="HO128" s="1">
        <v>0</v>
      </c>
      <c r="HP128" s="1">
        <v>0</v>
      </c>
      <c r="HQ128" s="1">
        <v>0</v>
      </c>
      <c r="HR128" s="1">
        <v>0</v>
      </c>
      <c r="HS128" s="1">
        <v>0</v>
      </c>
      <c r="HT128" s="1">
        <v>0</v>
      </c>
      <c r="HU128" s="1">
        <v>0</v>
      </c>
      <c r="HV128" s="1">
        <v>0</v>
      </c>
      <c r="HW128" s="1">
        <v>0</v>
      </c>
      <c r="HX128" s="1">
        <v>0</v>
      </c>
      <c r="HY128" s="1">
        <v>0</v>
      </c>
      <c r="HZ128" s="1">
        <v>0</v>
      </c>
      <c r="IA128" s="1">
        <v>1.8015200000000002E-4</v>
      </c>
      <c r="IB128" s="1">
        <v>5.6280473526768675E-2</v>
      </c>
      <c r="IC128" s="1">
        <v>2.1614561961178822</v>
      </c>
      <c r="ID128" s="1">
        <v>0</v>
      </c>
      <c r="IE128" s="1">
        <v>0</v>
      </c>
      <c r="IF128" s="1">
        <v>0</v>
      </c>
      <c r="IG128" s="1">
        <v>0</v>
      </c>
      <c r="IH128" s="1">
        <v>0</v>
      </c>
      <c r="II128" s="1">
        <v>0</v>
      </c>
      <c r="IJ128" s="1">
        <v>0</v>
      </c>
      <c r="IK128" s="1">
        <v>0</v>
      </c>
      <c r="IL128" s="1">
        <v>0</v>
      </c>
      <c r="IM128" s="1">
        <v>0</v>
      </c>
      <c r="IN128" s="1">
        <v>0</v>
      </c>
      <c r="IO128" s="1">
        <v>0</v>
      </c>
      <c r="IP128" s="1">
        <v>0</v>
      </c>
      <c r="IQ128" s="1">
        <v>0</v>
      </c>
      <c r="IR128" s="1">
        <v>0</v>
      </c>
      <c r="IS128" s="1">
        <v>0</v>
      </c>
      <c r="IT128" s="1">
        <v>0</v>
      </c>
      <c r="IU128" s="1">
        <v>0</v>
      </c>
      <c r="IV128" s="1">
        <v>0</v>
      </c>
      <c r="IW128" s="1">
        <v>0</v>
      </c>
      <c r="IX128" s="1">
        <v>0</v>
      </c>
      <c r="IY128" s="1">
        <v>0</v>
      </c>
      <c r="IZ128" s="1">
        <v>0</v>
      </c>
      <c r="JA128" s="1">
        <v>0</v>
      </c>
      <c r="JB128" s="1">
        <v>0</v>
      </c>
      <c r="JC128" s="1">
        <v>0</v>
      </c>
      <c r="JD128" s="1">
        <v>0</v>
      </c>
      <c r="JE128" s="1">
        <v>0</v>
      </c>
      <c r="JF128" s="1">
        <v>0</v>
      </c>
      <c r="JG128" s="1">
        <v>0</v>
      </c>
      <c r="JH128" s="1">
        <v>0</v>
      </c>
      <c r="JI128" s="1">
        <v>0</v>
      </c>
      <c r="JJ128" s="1">
        <v>0</v>
      </c>
      <c r="JK128" s="1">
        <v>0</v>
      </c>
      <c r="JL128" s="1">
        <v>0</v>
      </c>
      <c r="JM128" s="1">
        <v>0</v>
      </c>
      <c r="JN128" s="1">
        <v>65.354821705585096</v>
      </c>
      <c r="JO128" s="1">
        <v>0.47983711167294613</v>
      </c>
      <c r="JP128" s="1">
        <v>10.231885782171267</v>
      </c>
      <c r="JQ128" s="1">
        <v>0.28399491569078233</v>
      </c>
      <c r="JR128" s="1">
        <v>0</v>
      </c>
      <c r="JS128" s="1">
        <v>6.2218339183857445</v>
      </c>
      <c r="JT128" s="1">
        <v>0.40719328525807397</v>
      </c>
      <c r="JU128" s="1">
        <v>1.0443435586757903</v>
      </c>
      <c r="JV128" s="1">
        <v>0</v>
      </c>
      <c r="JW128" s="1">
        <v>0</v>
      </c>
      <c r="JX128" s="1">
        <v>5.7754922000083022</v>
      </c>
      <c r="JY128" s="1">
        <v>4.6248199650446775</v>
      </c>
      <c r="JZ128" s="1">
        <v>0.83424119107504557</v>
      </c>
      <c r="KA128" s="1">
        <v>0.56154256590919849</v>
      </c>
      <c r="KB128" s="1">
        <v>4.1799938005230786</v>
      </c>
      <c r="KC128" s="1">
        <v>0</v>
      </c>
    </row>
    <row r="129" spans="1:289" ht="11" customHeight="1" x14ac:dyDescent="0.15">
      <c r="A129" s="1" t="s">
        <v>112</v>
      </c>
      <c r="B129" s="1">
        <v>929.62011478133002</v>
      </c>
      <c r="D129" s="1">
        <v>63.651778972360006</v>
      </c>
      <c r="CA129" s="1">
        <v>0</v>
      </c>
      <c r="CB129" s="1">
        <v>0</v>
      </c>
      <c r="CC129" s="1">
        <v>0</v>
      </c>
      <c r="CD129" s="1">
        <v>0</v>
      </c>
      <c r="CE129" s="1">
        <v>0</v>
      </c>
      <c r="CF129" s="1">
        <v>0</v>
      </c>
      <c r="CG129" s="1">
        <v>0</v>
      </c>
      <c r="CH129" s="1">
        <v>0</v>
      </c>
      <c r="CI129" s="1">
        <v>0</v>
      </c>
      <c r="CJ129" s="1">
        <v>0</v>
      </c>
      <c r="CK129" s="1">
        <v>0</v>
      </c>
      <c r="CL129" s="1">
        <v>0</v>
      </c>
      <c r="CM129" s="1">
        <v>0</v>
      </c>
      <c r="CN129" s="1">
        <v>0</v>
      </c>
      <c r="CO129" s="1">
        <v>0</v>
      </c>
      <c r="CP129" s="1">
        <v>0</v>
      </c>
      <c r="CQ129" s="1">
        <v>0</v>
      </c>
      <c r="CR129" s="1">
        <v>0</v>
      </c>
      <c r="CS129" s="1">
        <v>0</v>
      </c>
      <c r="CT129" s="1">
        <v>0</v>
      </c>
      <c r="CU129" s="1">
        <v>0</v>
      </c>
      <c r="CV129" s="1">
        <v>0</v>
      </c>
      <c r="CW129" s="1">
        <v>0</v>
      </c>
      <c r="CX129" s="1">
        <v>0</v>
      </c>
      <c r="CY129" s="1">
        <v>0</v>
      </c>
      <c r="CZ129" s="1">
        <v>0</v>
      </c>
      <c r="DA129" s="1">
        <v>0</v>
      </c>
      <c r="DB129" s="1">
        <v>0</v>
      </c>
      <c r="DC129" s="1">
        <v>0</v>
      </c>
      <c r="DD129" s="1">
        <v>0</v>
      </c>
      <c r="DE129" s="1">
        <v>0</v>
      </c>
      <c r="DF129" s="1">
        <v>0</v>
      </c>
      <c r="DG129" s="1">
        <v>0</v>
      </c>
      <c r="DH129" s="1">
        <v>0.17548496861089657</v>
      </c>
      <c r="DI129" s="1">
        <v>0</v>
      </c>
      <c r="DJ129" s="1">
        <v>75.646527813149973</v>
      </c>
      <c r="DK129" s="1">
        <v>0</v>
      </c>
      <c r="DL129" s="1">
        <v>0</v>
      </c>
      <c r="DM129" s="1">
        <v>0.38122434491572682</v>
      </c>
      <c r="DN129" s="1">
        <v>0</v>
      </c>
      <c r="DO129" s="1">
        <v>0</v>
      </c>
      <c r="DP129" s="1">
        <v>0</v>
      </c>
      <c r="DQ129" s="1">
        <v>0</v>
      </c>
      <c r="DR129" s="1">
        <v>0</v>
      </c>
      <c r="DS129" s="1">
        <v>0</v>
      </c>
      <c r="DT129" s="1">
        <v>0</v>
      </c>
      <c r="DU129" s="1">
        <v>0</v>
      </c>
      <c r="DV129" s="1">
        <v>0</v>
      </c>
      <c r="DW129" s="1">
        <v>0</v>
      </c>
      <c r="DX129" s="1">
        <v>0</v>
      </c>
      <c r="DY129" s="1">
        <v>0</v>
      </c>
      <c r="DZ129" s="1">
        <v>0</v>
      </c>
      <c r="EA129" s="1">
        <v>0</v>
      </c>
      <c r="EB129" s="1">
        <v>0</v>
      </c>
      <c r="EC129" s="1">
        <v>0</v>
      </c>
      <c r="ED129" s="1">
        <v>0</v>
      </c>
      <c r="EE129" s="1">
        <v>0</v>
      </c>
      <c r="EF129" s="1">
        <v>1.091780965277964</v>
      </c>
      <c r="EG129" s="1">
        <v>0</v>
      </c>
      <c r="EH129" s="1">
        <v>69.012105566198557</v>
      </c>
      <c r="EI129" s="1">
        <v>0</v>
      </c>
      <c r="EJ129" s="1">
        <v>0</v>
      </c>
      <c r="EK129" s="1">
        <v>0</v>
      </c>
      <c r="EL129" s="1">
        <v>0</v>
      </c>
      <c r="EM129" s="1">
        <v>0</v>
      </c>
      <c r="EN129" s="1">
        <v>0</v>
      </c>
      <c r="EO129" s="1">
        <v>0</v>
      </c>
      <c r="EP129" s="1">
        <v>0</v>
      </c>
      <c r="EQ129" s="1">
        <v>0</v>
      </c>
      <c r="ER129" s="1">
        <v>0</v>
      </c>
      <c r="ES129" s="1">
        <v>0</v>
      </c>
      <c r="ET129" s="1">
        <v>0</v>
      </c>
      <c r="EU129" s="1">
        <v>0</v>
      </c>
      <c r="EV129" s="1">
        <v>0</v>
      </c>
      <c r="EW129" s="1">
        <v>0</v>
      </c>
      <c r="EX129" s="1">
        <v>0</v>
      </c>
      <c r="EY129" s="1">
        <v>0</v>
      </c>
      <c r="EZ129" s="1">
        <v>0</v>
      </c>
      <c r="FA129" s="1">
        <v>0</v>
      </c>
      <c r="FB129" s="1">
        <v>0</v>
      </c>
      <c r="FC129" s="1">
        <v>0</v>
      </c>
      <c r="FD129" s="1">
        <v>0</v>
      </c>
      <c r="FE129" s="1">
        <v>0</v>
      </c>
      <c r="FF129" s="1">
        <v>0</v>
      </c>
      <c r="FG129" s="1">
        <v>0</v>
      </c>
      <c r="FH129" s="1">
        <v>0</v>
      </c>
      <c r="FI129" s="1">
        <v>0</v>
      </c>
      <c r="FJ129" s="1">
        <v>0</v>
      </c>
      <c r="FK129" s="1">
        <v>0</v>
      </c>
      <c r="FL129" s="1">
        <v>0</v>
      </c>
      <c r="FM129" s="1">
        <v>0</v>
      </c>
      <c r="FN129" s="1">
        <v>0</v>
      </c>
      <c r="FO129" s="1">
        <v>0</v>
      </c>
      <c r="FP129" s="1">
        <v>0</v>
      </c>
      <c r="FQ129" s="1">
        <v>0</v>
      </c>
      <c r="FR129" s="1">
        <v>0</v>
      </c>
      <c r="FS129" s="1">
        <v>0</v>
      </c>
      <c r="FT129" s="1">
        <v>0</v>
      </c>
      <c r="FU129" s="1">
        <v>0</v>
      </c>
      <c r="FV129" s="1">
        <v>0</v>
      </c>
      <c r="FW129" s="1">
        <v>0</v>
      </c>
      <c r="FX129" s="1">
        <v>0</v>
      </c>
      <c r="FY129" s="1">
        <v>0.33762201748789189</v>
      </c>
      <c r="FZ129" s="1">
        <v>0</v>
      </c>
      <c r="GA129" s="1">
        <v>24.716847427727529</v>
      </c>
      <c r="GB129" s="1">
        <v>0</v>
      </c>
      <c r="GC129" s="1">
        <v>0</v>
      </c>
      <c r="GD129" s="1">
        <v>0</v>
      </c>
      <c r="GE129" s="1">
        <v>0</v>
      </c>
      <c r="GF129" s="1">
        <v>0</v>
      </c>
      <c r="GG129" s="1">
        <v>0</v>
      </c>
      <c r="GH129" s="1">
        <v>0</v>
      </c>
      <c r="GI129" s="1">
        <v>0</v>
      </c>
      <c r="GJ129" s="1">
        <v>0</v>
      </c>
      <c r="GK129" s="1">
        <v>0</v>
      </c>
      <c r="GL129" s="1">
        <v>0</v>
      </c>
      <c r="GM129" s="1">
        <v>2.3950989156399114</v>
      </c>
      <c r="GN129" s="1">
        <v>0</v>
      </c>
      <c r="GO129" s="1">
        <v>0</v>
      </c>
      <c r="GP129" s="1">
        <v>0</v>
      </c>
      <c r="GQ129" s="1">
        <v>0</v>
      </c>
      <c r="GR129" s="1">
        <v>0</v>
      </c>
      <c r="GS129" s="1">
        <v>0</v>
      </c>
      <c r="GT129" s="1">
        <v>0</v>
      </c>
      <c r="GU129" s="1">
        <v>0</v>
      </c>
      <c r="GV129" s="1">
        <v>0</v>
      </c>
      <c r="GW129" s="1">
        <v>0</v>
      </c>
      <c r="GX129" s="1">
        <v>0</v>
      </c>
      <c r="GY129" s="1">
        <v>0</v>
      </c>
      <c r="GZ129" s="1">
        <v>3.1564925388224689E-2</v>
      </c>
      <c r="HA129" s="1">
        <v>0</v>
      </c>
      <c r="HB129" s="1">
        <v>0.45815770814210732</v>
      </c>
      <c r="HC129" s="1">
        <v>0</v>
      </c>
      <c r="HD129" s="1">
        <v>0</v>
      </c>
      <c r="HE129" s="1">
        <v>0</v>
      </c>
      <c r="HF129" s="1">
        <v>0</v>
      </c>
      <c r="HG129" s="1">
        <v>0</v>
      </c>
      <c r="HH129" s="1">
        <v>0</v>
      </c>
      <c r="HI129" s="1">
        <v>0</v>
      </c>
      <c r="HJ129" s="1">
        <v>0</v>
      </c>
      <c r="HK129" s="1">
        <v>0</v>
      </c>
      <c r="HL129" s="1">
        <v>2.450536887742702E-2</v>
      </c>
      <c r="HM129" s="1">
        <v>0</v>
      </c>
      <c r="HN129" s="1">
        <v>9.8622354756770516</v>
      </c>
      <c r="HO129" s="1">
        <v>0</v>
      </c>
      <c r="HP129" s="1">
        <v>0</v>
      </c>
      <c r="HQ129" s="1">
        <v>0</v>
      </c>
      <c r="HR129" s="1">
        <v>0</v>
      </c>
      <c r="HS129" s="1">
        <v>0</v>
      </c>
      <c r="HT129" s="1">
        <v>0</v>
      </c>
      <c r="HU129" s="1">
        <v>0</v>
      </c>
      <c r="HV129" s="1">
        <v>0</v>
      </c>
      <c r="HW129" s="1">
        <v>0</v>
      </c>
      <c r="HX129" s="1">
        <v>0</v>
      </c>
      <c r="HY129" s="1">
        <v>0</v>
      </c>
      <c r="HZ129" s="1">
        <v>0</v>
      </c>
      <c r="IA129" s="1">
        <v>5.3609334430880139E-2</v>
      </c>
      <c r="IB129" s="1">
        <v>0</v>
      </c>
      <c r="IC129" s="1">
        <v>2.1614561961178822</v>
      </c>
      <c r="ID129" s="1">
        <v>0</v>
      </c>
      <c r="IE129" s="1">
        <v>0</v>
      </c>
      <c r="IF129" s="1">
        <v>0</v>
      </c>
      <c r="IG129" s="1">
        <v>0</v>
      </c>
      <c r="IH129" s="1">
        <v>0</v>
      </c>
      <c r="II129" s="1">
        <v>0</v>
      </c>
      <c r="IJ129" s="1">
        <v>0</v>
      </c>
      <c r="IK129" s="1">
        <v>0</v>
      </c>
      <c r="IL129" s="1">
        <v>0</v>
      </c>
      <c r="IM129" s="1">
        <v>0</v>
      </c>
      <c r="IN129" s="1">
        <v>0</v>
      </c>
      <c r="IO129" s="1">
        <v>0</v>
      </c>
      <c r="IP129" s="1">
        <v>0</v>
      </c>
      <c r="IQ129" s="1">
        <v>0</v>
      </c>
      <c r="IR129" s="1">
        <v>0</v>
      </c>
      <c r="IS129" s="1">
        <v>0</v>
      </c>
      <c r="IT129" s="1">
        <v>0</v>
      </c>
      <c r="IU129" s="1">
        <v>0</v>
      </c>
      <c r="IV129" s="1">
        <v>0</v>
      </c>
      <c r="IW129" s="1">
        <v>0</v>
      </c>
      <c r="IX129" s="1">
        <v>0</v>
      </c>
      <c r="IY129" s="1">
        <v>0</v>
      </c>
      <c r="IZ129" s="1">
        <v>0</v>
      </c>
      <c r="JA129" s="1">
        <v>0</v>
      </c>
      <c r="JB129" s="1">
        <v>0</v>
      </c>
      <c r="JC129" s="1">
        <v>0</v>
      </c>
      <c r="JD129" s="1">
        <v>0</v>
      </c>
      <c r="JE129" s="1">
        <v>0</v>
      </c>
      <c r="JF129" s="1">
        <v>0</v>
      </c>
      <c r="JG129" s="1">
        <v>0</v>
      </c>
      <c r="JH129" s="1">
        <v>0</v>
      </c>
      <c r="JI129" s="1">
        <v>0</v>
      </c>
      <c r="JJ129" s="1">
        <v>0</v>
      </c>
      <c r="JK129" s="1">
        <v>0</v>
      </c>
      <c r="JL129" s="1">
        <v>0</v>
      </c>
      <c r="JM129" s="1">
        <v>0</v>
      </c>
      <c r="JN129" s="1">
        <v>65.861383942116035</v>
      </c>
      <c r="JO129" s="1">
        <v>0.45830381680838611</v>
      </c>
      <c r="JP129" s="1">
        <v>9.9992132218411349</v>
      </c>
      <c r="JQ129" s="1">
        <v>0.27796253327162357</v>
      </c>
      <c r="JR129" s="1">
        <v>0</v>
      </c>
      <c r="JS129" s="1">
        <v>6.0410044747668241</v>
      </c>
      <c r="JT129" s="1">
        <v>0.40832277029250974</v>
      </c>
      <c r="JU129" s="1">
        <v>0.96952876321933956</v>
      </c>
      <c r="JV129" s="1">
        <v>0</v>
      </c>
      <c r="JW129" s="1">
        <v>0</v>
      </c>
      <c r="JX129" s="1">
        <v>5.6875046578025481</v>
      </c>
      <c r="JY129" s="1">
        <v>4.6566943237639871</v>
      </c>
      <c r="JZ129" s="1">
        <v>0.85555776619375778</v>
      </c>
      <c r="KA129" s="1">
        <v>0.576574615706131</v>
      </c>
      <c r="KB129" s="1">
        <v>4.2079491142177146</v>
      </c>
      <c r="KC129" s="1">
        <v>0</v>
      </c>
    </row>
    <row r="130" spans="1:289" ht="11" customHeight="1" x14ac:dyDescent="0.15">
      <c r="A130" s="1" t="s">
        <v>106</v>
      </c>
      <c r="B130" s="1">
        <v>929.62011478133002</v>
      </c>
      <c r="D130" s="1">
        <v>63.651778972202962</v>
      </c>
      <c r="CA130" s="1">
        <v>0</v>
      </c>
      <c r="CB130" s="1">
        <v>0</v>
      </c>
      <c r="CC130" s="1">
        <v>0</v>
      </c>
      <c r="CD130" s="1">
        <v>0</v>
      </c>
      <c r="CE130" s="1">
        <v>0</v>
      </c>
      <c r="CF130" s="1">
        <v>0</v>
      </c>
      <c r="CG130" s="1">
        <v>0</v>
      </c>
      <c r="CH130" s="1">
        <v>0</v>
      </c>
      <c r="CI130" s="1">
        <v>0</v>
      </c>
      <c r="CJ130" s="1">
        <v>0</v>
      </c>
      <c r="CK130" s="1">
        <v>0</v>
      </c>
      <c r="CL130" s="1">
        <v>0</v>
      </c>
      <c r="CM130" s="1">
        <v>0</v>
      </c>
      <c r="CN130" s="1">
        <v>0</v>
      </c>
      <c r="CO130" s="1">
        <v>0</v>
      </c>
      <c r="CP130" s="1">
        <v>0</v>
      </c>
      <c r="CQ130" s="1">
        <v>0</v>
      </c>
      <c r="CR130" s="1">
        <v>0</v>
      </c>
      <c r="CS130" s="1">
        <v>0</v>
      </c>
      <c r="CT130" s="1">
        <v>0</v>
      </c>
      <c r="CU130" s="1">
        <v>0</v>
      </c>
      <c r="CV130" s="1">
        <v>0</v>
      </c>
      <c r="CW130" s="1">
        <v>0</v>
      </c>
      <c r="CX130" s="1">
        <v>0</v>
      </c>
      <c r="CY130" s="1">
        <v>0</v>
      </c>
      <c r="CZ130" s="1">
        <v>0</v>
      </c>
      <c r="DA130" s="1">
        <v>0</v>
      </c>
      <c r="DB130" s="1">
        <v>0</v>
      </c>
      <c r="DC130" s="1">
        <v>0</v>
      </c>
      <c r="DD130" s="1">
        <v>0</v>
      </c>
      <c r="DE130" s="1">
        <v>0</v>
      </c>
      <c r="DF130" s="1">
        <v>0</v>
      </c>
      <c r="DG130" s="1">
        <v>0</v>
      </c>
      <c r="DH130" s="1">
        <v>2.2973387098516014E-3</v>
      </c>
      <c r="DI130" s="1">
        <v>0.17318762990406764</v>
      </c>
      <c r="DJ130" s="1">
        <v>75.819715443054037</v>
      </c>
      <c r="DK130" s="1">
        <v>0</v>
      </c>
      <c r="DL130" s="1">
        <v>0</v>
      </c>
      <c r="DM130" s="1">
        <v>0.38122434491572682</v>
      </c>
      <c r="DN130" s="1">
        <v>0</v>
      </c>
      <c r="DO130" s="1">
        <v>0</v>
      </c>
      <c r="DP130" s="1">
        <v>0</v>
      </c>
      <c r="DQ130" s="1">
        <v>0</v>
      </c>
      <c r="DR130" s="1">
        <v>0</v>
      </c>
      <c r="DS130" s="1">
        <v>0</v>
      </c>
      <c r="DT130" s="1">
        <v>0</v>
      </c>
      <c r="DU130" s="1">
        <v>0</v>
      </c>
      <c r="DV130" s="1">
        <v>0</v>
      </c>
      <c r="DW130" s="1">
        <v>0</v>
      </c>
      <c r="DX130" s="1">
        <v>0</v>
      </c>
      <c r="DY130" s="1">
        <v>0</v>
      </c>
      <c r="DZ130" s="1">
        <v>0</v>
      </c>
      <c r="EA130" s="1">
        <v>0</v>
      </c>
      <c r="EB130" s="1">
        <v>0</v>
      </c>
      <c r="EC130" s="1">
        <v>0</v>
      </c>
      <c r="ED130" s="1">
        <v>0</v>
      </c>
      <c r="EE130" s="1">
        <v>0</v>
      </c>
      <c r="EF130" s="1">
        <v>2.7077203358196371E-3</v>
      </c>
      <c r="EG130" s="1">
        <v>1.0890732450697751</v>
      </c>
      <c r="EH130" s="1">
        <v>70.101178811268326</v>
      </c>
      <c r="EI130" s="1">
        <v>0</v>
      </c>
      <c r="EJ130" s="1">
        <v>0</v>
      </c>
      <c r="EK130" s="1">
        <v>0</v>
      </c>
      <c r="EL130" s="1">
        <v>0</v>
      </c>
      <c r="EM130" s="1">
        <v>0</v>
      </c>
      <c r="EN130" s="1">
        <v>0</v>
      </c>
      <c r="EO130" s="1">
        <v>0</v>
      </c>
      <c r="EP130" s="1">
        <v>0</v>
      </c>
      <c r="EQ130" s="1">
        <v>0</v>
      </c>
      <c r="ER130" s="1">
        <v>0</v>
      </c>
      <c r="ES130" s="1">
        <v>0</v>
      </c>
      <c r="ET130" s="1">
        <v>0</v>
      </c>
      <c r="EU130" s="1">
        <v>0</v>
      </c>
      <c r="EV130" s="1">
        <v>0</v>
      </c>
      <c r="EW130" s="1">
        <v>0</v>
      </c>
      <c r="EX130" s="1">
        <v>0</v>
      </c>
      <c r="EY130" s="1">
        <v>0</v>
      </c>
      <c r="EZ130" s="1">
        <v>0</v>
      </c>
      <c r="FA130" s="1">
        <v>0</v>
      </c>
      <c r="FB130" s="1">
        <v>0</v>
      </c>
      <c r="FC130" s="1">
        <v>0</v>
      </c>
      <c r="FD130" s="1">
        <v>0</v>
      </c>
      <c r="FE130" s="1">
        <v>0</v>
      </c>
      <c r="FF130" s="1">
        <v>0</v>
      </c>
      <c r="FG130" s="1">
        <v>0</v>
      </c>
      <c r="FH130" s="1">
        <v>0</v>
      </c>
      <c r="FI130" s="1">
        <v>0</v>
      </c>
      <c r="FJ130" s="1">
        <v>0</v>
      </c>
      <c r="FK130" s="1">
        <v>0</v>
      </c>
      <c r="FL130" s="1">
        <v>0</v>
      </c>
      <c r="FM130" s="1">
        <v>0</v>
      </c>
      <c r="FN130" s="1">
        <v>0</v>
      </c>
      <c r="FO130" s="1">
        <v>0</v>
      </c>
      <c r="FP130" s="1">
        <v>0</v>
      </c>
      <c r="FQ130" s="1">
        <v>0</v>
      </c>
      <c r="FR130" s="1">
        <v>0</v>
      </c>
      <c r="FS130" s="1">
        <v>0</v>
      </c>
      <c r="FT130" s="1">
        <v>0</v>
      </c>
      <c r="FU130" s="1">
        <v>0</v>
      </c>
      <c r="FV130" s="1">
        <v>0</v>
      </c>
      <c r="FW130" s="1">
        <v>0</v>
      </c>
      <c r="FX130" s="1">
        <v>0</v>
      </c>
      <c r="FY130" s="1">
        <v>1.8401539968028232E-3</v>
      </c>
      <c r="FZ130" s="1">
        <v>0.33578186351025968</v>
      </c>
      <c r="GA130" s="1">
        <v>25.052629291237789</v>
      </c>
      <c r="GB130" s="1">
        <v>0</v>
      </c>
      <c r="GC130" s="1">
        <v>0</v>
      </c>
      <c r="GD130" s="1">
        <v>0</v>
      </c>
      <c r="GE130" s="1">
        <v>0</v>
      </c>
      <c r="GF130" s="1">
        <v>0</v>
      </c>
      <c r="GG130" s="1">
        <v>0</v>
      </c>
      <c r="GH130" s="1">
        <v>0</v>
      </c>
      <c r="GI130" s="1">
        <v>0</v>
      </c>
      <c r="GJ130" s="1">
        <v>0</v>
      </c>
      <c r="GK130" s="1">
        <v>0</v>
      </c>
      <c r="GL130" s="1">
        <v>0</v>
      </c>
      <c r="GM130" s="1">
        <v>2.3950989156399114</v>
      </c>
      <c r="GN130" s="1">
        <v>0</v>
      </c>
      <c r="GO130" s="1">
        <v>0</v>
      </c>
      <c r="GP130" s="1">
        <v>0</v>
      </c>
      <c r="GQ130" s="1">
        <v>0</v>
      </c>
      <c r="GR130" s="1">
        <v>0</v>
      </c>
      <c r="GS130" s="1">
        <v>0</v>
      </c>
      <c r="GT130" s="1">
        <v>0</v>
      </c>
      <c r="GU130" s="1">
        <v>0</v>
      </c>
      <c r="GV130" s="1">
        <v>0</v>
      </c>
      <c r="GW130" s="1">
        <v>0</v>
      </c>
      <c r="GX130" s="1">
        <v>0</v>
      </c>
      <c r="GY130" s="1">
        <v>0</v>
      </c>
      <c r="GZ130" s="1">
        <v>1.4585665705744971E-3</v>
      </c>
      <c r="HA130" s="1">
        <v>3.010635881901761E-2</v>
      </c>
      <c r="HB130" s="1">
        <v>0.48826406696112495</v>
      </c>
      <c r="HC130" s="1">
        <v>0</v>
      </c>
      <c r="HD130" s="1">
        <v>0</v>
      </c>
      <c r="HE130" s="1">
        <v>0</v>
      </c>
      <c r="HF130" s="1">
        <v>0</v>
      </c>
      <c r="HG130" s="1">
        <v>0</v>
      </c>
      <c r="HH130" s="1">
        <v>0</v>
      </c>
      <c r="HI130" s="1">
        <v>0</v>
      </c>
      <c r="HJ130" s="1">
        <v>0</v>
      </c>
      <c r="HK130" s="1">
        <v>0</v>
      </c>
      <c r="HL130" s="1">
        <v>2.1918810094841614E-3</v>
      </c>
      <c r="HM130" s="1">
        <v>2.231348786814915E-2</v>
      </c>
      <c r="HN130" s="1">
        <v>9.8845489635452015</v>
      </c>
      <c r="HO130" s="1">
        <v>0</v>
      </c>
      <c r="HP130" s="1">
        <v>0</v>
      </c>
      <c r="HQ130" s="1">
        <v>0</v>
      </c>
      <c r="HR130" s="1">
        <v>0</v>
      </c>
      <c r="HS130" s="1">
        <v>0</v>
      </c>
      <c r="HT130" s="1">
        <v>0</v>
      </c>
      <c r="HU130" s="1">
        <v>0</v>
      </c>
      <c r="HV130" s="1">
        <v>0</v>
      </c>
      <c r="HW130" s="1">
        <v>0</v>
      </c>
      <c r="HX130" s="1">
        <v>0</v>
      </c>
      <c r="HY130" s="1">
        <v>0</v>
      </c>
      <c r="HZ130" s="1">
        <v>0</v>
      </c>
      <c r="IA130" s="1">
        <v>1.8015200000000002E-4</v>
      </c>
      <c r="IB130" s="1">
        <v>5.3429182436463954E-2</v>
      </c>
      <c r="IC130" s="1">
        <v>2.2148853785543463</v>
      </c>
      <c r="ID130" s="1">
        <v>0</v>
      </c>
      <c r="IE130" s="1">
        <v>0</v>
      </c>
      <c r="IF130" s="1">
        <v>0</v>
      </c>
      <c r="IG130" s="1">
        <v>0</v>
      </c>
      <c r="IH130" s="1">
        <v>0</v>
      </c>
      <c r="II130" s="1">
        <v>0</v>
      </c>
      <c r="IJ130" s="1">
        <v>0</v>
      </c>
      <c r="IK130" s="1">
        <v>0</v>
      </c>
      <c r="IL130" s="1">
        <v>0</v>
      </c>
      <c r="IM130" s="1">
        <v>0</v>
      </c>
      <c r="IN130" s="1">
        <v>0</v>
      </c>
      <c r="IO130" s="1">
        <v>0</v>
      </c>
      <c r="IP130" s="1">
        <v>0</v>
      </c>
      <c r="IQ130" s="1">
        <v>0</v>
      </c>
      <c r="IR130" s="1">
        <v>0</v>
      </c>
      <c r="IS130" s="1">
        <v>0</v>
      </c>
      <c r="IT130" s="1">
        <v>0</v>
      </c>
      <c r="IU130" s="1">
        <v>0</v>
      </c>
      <c r="IV130" s="1">
        <v>0</v>
      </c>
      <c r="IW130" s="1">
        <v>0</v>
      </c>
      <c r="IX130" s="1">
        <v>0</v>
      </c>
      <c r="IY130" s="1">
        <v>0</v>
      </c>
      <c r="IZ130" s="1">
        <v>0</v>
      </c>
      <c r="JA130" s="1">
        <v>0</v>
      </c>
      <c r="JB130" s="1">
        <v>0</v>
      </c>
      <c r="JC130" s="1">
        <v>0</v>
      </c>
      <c r="JD130" s="1">
        <v>0</v>
      </c>
      <c r="JE130" s="1">
        <v>0</v>
      </c>
      <c r="JF130" s="1">
        <v>0</v>
      </c>
      <c r="JG130" s="1">
        <v>0</v>
      </c>
      <c r="JH130" s="1">
        <v>0</v>
      </c>
      <c r="JI130" s="1">
        <v>0</v>
      </c>
      <c r="JJ130" s="1">
        <v>0</v>
      </c>
      <c r="JK130" s="1">
        <v>0</v>
      </c>
      <c r="JL130" s="1">
        <v>0</v>
      </c>
      <c r="JM130" s="1">
        <v>0</v>
      </c>
      <c r="JN130" s="1">
        <v>65.861383942155385</v>
      </c>
      <c r="JO130" s="1">
        <v>0.45830381680836429</v>
      </c>
      <c r="JP130" s="1">
        <v>9.999213221808521</v>
      </c>
      <c r="JQ130" s="1">
        <v>0.27796253327205622</v>
      </c>
      <c r="JR130" s="1">
        <v>0</v>
      </c>
      <c r="JS130" s="1">
        <v>6.0410044747643683</v>
      </c>
      <c r="JT130" s="1">
        <v>0.40832277029294378</v>
      </c>
      <c r="JU130" s="1">
        <v>0.96952876321707904</v>
      </c>
      <c r="JV130" s="1">
        <v>0</v>
      </c>
      <c r="JW130" s="1">
        <v>0</v>
      </c>
      <c r="JX130" s="1">
        <v>5.6875046577943698</v>
      </c>
      <c r="JY130" s="1">
        <v>4.6566943237643068</v>
      </c>
      <c r="JZ130" s="1">
        <v>0.85555776619574053</v>
      </c>
      <c r="KA130" s="1">
        <v>0.57657461570755353</v>
      </c>
      <c r="KB130" s="1">
        <v>4.2079491142193257</v>
      </c>
      <c r="KC130" s="1">
        <v>0</v>
      </c>
    </row>
    <row r="131" spans="1:289" ht="11" customHeight="1" x14ac:dyDescent="0.15">
      <c r="A131" s="1" t="s">
        <v>112</v>
      </c>
      <c r="B131" s="1">
        <v>924.62011478133002</v>
      </c>
      <c r="D131" s="1">
        <v>62.042508525052362</v>
      </c>
      <c r="CA131" s="1">
        <v>0</v>
      </c>
      <c r="CB131" s="1">
        <v>0</v>
      </c>
      <c r="CC131" s="1">
        <v>0</v>
      </c>
      <c r="CD131" s="1">
        <v>0</v>
      </c>
      <c r="CE131" s="1">
        <v>0</v>
      </c>
      <c r="CF131" s="1">
        <v>0</v>
      </c>
      <c r="CG131" s="1">
        <v>0</v>
      </c>
      <c r="CH131" s="1">
        <v>0</v>
      </c>
      <c r="CI131" s="1">
        <v>0</v>
      </c>
      <c r="CJ131" s="1">
        <v>0</v>
      </c>
      <c r="CK131" s="1">
        <v>0</v>
      </c>
      <c r="CL131" s="1">
        <v>0</v>
      </c>
      <c r="CM131" s="1">
        <v>0</v>
      </c>
      <c r="CN131" s="1">
        <v>0</v>
      </c>
      <c r="CO131" s="1">
        <v>0</v>
      </c>
      <c r="CP131" s="1">
        <v>0</v>
      </c>
      <c r="CQ131" s="1">
        <v>0</v>
      </c>
      <c r="CR131" s="1">
        <v>0</v>
      </c>
      <c r="CS131" s="1">
        <v>0</v>
      </c>
      <c r="CT131" s="1">
        <v>0</v>
      </c>
      <c r="CU131" s="1">
        <v>0</v>
      </c>
      <c r="CV131" s="1">
        <v>0</v>
      </c>
      <c r="CW131" s="1">
        <v>0</v>
      </c>
      <c r="CX131" s="1">
        <v>0</v>
      </c>
      <c r="CY131" s="1">
        <v>0</v>
      </c>
      <c r="CZ131" s="1">
        <v>0</v>
      </c>
      <c r="DA131" s="1">
        <v>0</v>
      </c>
      <c r="DB131" s="1">
        <v>0</v>
      </c>
      <c r="DC131" s="1">
        <v>0</v>
      </c>
      <c r="DD131" s="1">
        <v>0</v>
      </c>
      <c r="DE131" s="1">
        <v>0</v>
      </c>
      <c r="DF131" s="1">
        <v>0</v>
      </c>
      <c r="DG131" s="1">
        <v>0</v>
      </c>
      <c r="DH131" s="1">
        <v>0.16441651200655769</v>
      </c>
      <c r="DI131" s="1">
        <v>0</v>
      </c>
      <c r="DJ131" s="1">
        <v>75.819715443054037</v>
      </c>
      <c r="DK131" s="1">
        <v>0</v>
      </c>
      <c r="DL131" s="1">
        <v>0</v>
      </c>
      <c r="DM131" s="1">
        <v>0.38122434491572682</v>
      </c>
      <c r="DN131" s="1">
        <v>0</v>
      </c>
      <c r="DO131" s="1">
        <v>0</v>
      </c>
      <c r="DP131" s="1">
        <v>0</v>
      </c>
      <c r="DQ131" s="1">
        <v>0</v>
      </c>
      <c r="DR131" s="1">
        <v>0</v>
      </c>
      <c r="DS131" s="1">
        <v>0</v>
      </c>
      <c r="DT131" s="1">
        <v>0</v>
      </c>
      <c r="DU131" s="1">
        <v>0</v>
      </c>
      <c r="DV131" s="1">
        <v>0</v>
      </c>
      <c r="DW131" s="1">
        <v>0</v>
      </c>
      <c r="DX131" s="1">
        <v>0</v>
      </c>
      <c r="DY131" s="1">
        <v>0</v>
      </c>
      <c r="DZ131" s="1">
        <v>0</v>
      </c>
      <c r="EA131" s="1">
        <v>0</v>
      </c>
      <c r="EB131" s="1">
        <v>0</v>
      </c>
      <c r="EC131" s="1">
        <v>0</v>
      </c>
      <c r="ED131" s="1">
        <v>0</v>
      </c>
      <c r="EE131" s="1">
        <v>0</v>
      </c>
      <c r="EF131" s="1">
        <v>1.0359814013609394</v>
      </c>
      <c r="EG131" s="1">
        <v>0</v>
      </c>
      <c r="EH131" s="1">
        <v>70.101178811268326</v>
      </c>
      <c r="EI131" s="1">
        <v>0</v>
      </c>
      <c r="EJ131" s="1">
        <v>0</v>
      </c>
      <c r="EK131" s="1">
        <v>0</v>
      </c>
      <c r="EL131" s="1">
        <v>0</v>
      </c>
      <c r="EM131" s="1">
        <v>0</v>
      </c>
      <c r="EN131" s="1">
        <v>0</v>
      </c>
      <c r="EO131" s="1">
        <v>0</v>
      </c>
      <c r="EP131" s="1">
        <v>0</v>
      </c>
      <c r="EQ131" s="1">
        <v>0</v>
      </c>
      <c r="ER131" s="1">
        <v>0</v>
      </c>
      <c r="ES131" s="1">
        <v>0</v>
      </c>
      <c r="ET131" s="1">
        <v>0</v>
      </c>
      <c r="EU131" s="1">
        <v>0</v>
      </c>
      <c r="EV131" s="1">
        <v>0</v>
      </c>
      <c r="EW131" s="1">
        <v>0</v>
      </c>
      <c r="EX131" s="1">
        <v>0</v>
      </c>
      <c r="EY131" s="1">
        <v>0</v>
      </c>
      <c r="EZ131" s="1">
        <v>0</v>
      </c>
      <c r="FA131" s="1">
        <v>0</v>
      </c>
      <c r="FB131" s="1">
        <v>0</v>
      </c>
      <c r="FC131" s="1">
        <v>0</v>
      </c>
      <c r="FD131" s="1">
        <v>0</v>
      </c>
      <c r="FE131" s="1">
        <v>0</v>
      </c>
      <c r="FF131" s="1">
        <v>0</v>
      </c>
      <c r="FG131" s="1">
        <v>0</v>
      </c>
      <c r="FH131" s="1">
        <v>0</v>
      </c>
      <c r="FI131" s="1">
        <v>0</v>
      </c>
      <c r="FJ131" s="1">
        <v>0</v>
      </c>
      <c r="FK131" s="1">
        <v>0</v>
      </c>
      <c r="FL131" s="1">
        <v>0</v>
      </c>
      <c r="FM131" s="1">
        <v>0</v>
      </c>
      <c r="FN131" s="1">
        <v>0</v>
      </c>
      <c r="FO131" s="1">
        <v>0</v>
      </c>
      <c r="FP131" s="1">
        <v>0</v>
      </c>
      <c r="FQ131" s="1">
        <v>0</v>
      </c>
      <c r="FR131" s="1">
        <v>0</v>
      </c>
      <c r="FS131" s="1">
        <v>0</v>
      </c>
      <c r="FT131" s="1">
        <v>0</v>
      </c>
      <c r="FU131" s="1">
        <v>0</v>
      </c>
      <c r="FV131" s="1">
        <v>0</v>
      </c>
      <c r="FW131" s="1">
        <v>0</v>
      </c>
      <c r="FX131" s="1">
        <v>0</v>
      </c>
      <c r="FY131" s="1">
        <v>0.31753897376681445</v>
      </c>
      <c r="FZ131" s="1">
        <v>0</v>
      </c>
      <c r="GA131" s="1">
        <v>25.052629291237789</v>
      </c>
      <c r="GB131" s="1">
        <v>0</v>
      </c>
      <c r="GC131" s="1">
        <v>0</v>
      </c>
      <c r="GD131" s="1">
        <v>0</v>
      </c>
      <c r="GE131" s="1">
        <v>0</v>
      </c>
      <c r="GF131" s="1">
        <v>0</v>
      </c>
      <c r="GG131" s="1">
        <v>0</v>
      </c>
      <c r="GH131" s="1">
        <v>0</v>
      </c>
      <c r="GI131" s="1">
        <v>0</v>
      </c>
      <c r="GJ131" s="1">
        <v>0</v>
      </c>
      <c r="GK131" s="1">
        <v>0</v>
      </c>
      <c r="GL131" s="1">
        <v>0</v>
      </c>
      <c r="GM131" s="1">
        <v>2.3950989156399114</v>
      </c>
      <c r="GN131" s="1">
        <v>0</v>
      </c>
      <c r="GO131" s="1">
        <v>0</v>
      </c>
      <c r="GP131" s="1">
        <v>0</v>
      </c>
      <c r="GQ131" s="1">
        <v>0</v>
      </c>
      <c r="GR131" s="1">
        <v>0</v>
      </c>
      <c r="GS131" s="1">
        <v>0</v>
      </c>
      <c r="GT131" s="1">
        <v>0</v>
      </c>
      <c r="GU131" s="1">
        <v>0</v>
      </c>
      <c r="GV131" s="1">
        <v>0</v>
      </c>
      <c r="GW131" s="1">
        <v>0</v>
      </c>
      <c r="GX131" s="1">
        <v>0</v>
      </c>
      <c r="GY131" s="1">
        <v>0</v>
      </c>
      <c r="GZ131" s="1">
        <v>2.9500644208358663E-2</v>
      </c>
      <c r="HA131" s="1">
        <v>0</v>
      </c>
      <c r="HB131" s="1">
        <v>0.48826406696112495</v>
      </c>
      <c r="HC131" s="1">
        <v>0</v>
      </c>
      <c r="HD131" s="1">
        <v>0</v>
      </c>
      <c r="HE131" s="1">
        <v>0</v>
      </c>
      <c r="HF131" s="1">
        <v>0</v>
      </c>
      <c r="HG131" s="1">
        <v>0</v>
      </c>
      <c r="HH131" s="1">
        <v>0</v>
      </c>
      <c r="HI131" s="1">
        <v>0</v>
      </c>
      <c r="HJ131" s="1">
        <v>0</v>
      </c>
      <c r="HK131" s="1">
        <v>0</v>
      </c>
      <c r="HL131" s="1">
        <v>2.1593097430677791E-2</v>
      </c>
      <c r="HM131" s="1">
        <v>0</v>
      </c>
      <c r="HN131" s="1">
        <v>9.8845489635452015</v>
      </c>
      <c r="HO131" s="1">
        <v>0</v>
      </c>
      <c r="HP131" s="1">
        <v>0</v>
      </c>
      <c r="HQ131" s="1">
        <v>0</v>
      </c>
      <c r="HR131" s="1">
        <v>0</v>
      </c>
      <c r="HS131" s="1">
        <v>0</v>
      </c>
      <c r="HT131" s="1">
        <v>0</v>
      </c>
      <c r="HU131" s="1">
        <v>0</v>
      </c>
      <c r="HV131" s="1">
        <v>0</v>
      </c>
      <c r="HW131" s="1">
        <v>0</v>
      </c>
      <c r="HX131" s="1">
        <v>0</v>
      </c>
      <c r="HY131" s="1">
        <v>0</v>
      </c>
      <c r="HZ131" s="1">
        <v>0</v>
      </c>
      <c r="IA131" s="1">
        <v>5.0915630999848888E-2</v>
      </c>
      <c r="IB131" s="1">
        <v>0</v>
      </c>
      <c r="IC131" s="1">
        <v>2.2148853785543463</v>
      </c>
      <c r="ID131" s="1">
        <v>0</v>
      </c>
      <c r="IE131" s="1">
        <v>0</v>
      </c>
      <c r="IF131" s="1">
        <v>0</v>
      </c>
      <c r="IG131" s="1">
        <v>0</v>
      </c>
      <c r="IH131" s="1">
        <v>0</v>
      </c>
      <c r="II131" s="1">
        <v>0</v>
      </c>
      <c r="IJ131" s="1">
        <v>0</v>
      </c>
      <c r="IK131" s="1">
        <v>0</v>
      </c>
      <c r="IL131" s="1">
        <v>0</v>
      </c>
      <c r="IM131" s="1">
        <v>0</v>
      </c>
      <c r="IN131" s="1">
        <v>0</v>
      </c>
      <c r="IO131" s="1">
        <v>0</v>
      </c>
      <c r="IP131" s="1">
        <v>0</v>
      </c>
      <c r="IQ131" s="1">
        <v>0</v>
      </c>
      <c r="IR131" s="1">
        <v>0</v>
      </c>
      <c r="IS131" s="1">
        <v>0</v>
      </c>
      <c r="IT131" s="1">
        <v>0</v>
      </c>
      <c r="IU131" s="1">
        <v>0</v>
      </c>
      <c r="IV131" s="1">
        <v>0</v>
      </c>
      <c r="IW131" s="1">
        <v>0</v>
      </c>
      <c r="IX131" s="1">
        <v>0</v>
      </c>
      <c r="IY131" s="1">
        <v>0</v>
      </c>
      <c r="IZ131" s="1">
        <v>0</v>
      </c>
      <c r="JA131" s="1">
        <v>0</v>
      </c>
      <c r="JB131" s="1">
        <v>0</v>
      </c>
      <c r="JC131" s="1">
        <v>0</v>
      </c>
      <c r="JD131" s="1">
        <v>0</v>
      </c>
      <c r="JE131" s="1">
        <v>0</v>
      </c>
      <c r="JF131" s="1">
        <v>0</v>
      </c>
      <c r="JG131" s="1">
        <v>0</v>
      </c>
      <c r="JH131" s="1">
        <v>0</v>
      </c>
      <c r="JI131" s="1">
        <v>0</v>
      </c>
      <c r="JJ131" s="1">
        <v>0</v>
      </c>
      <c r="JK131" s="1">
        <v>0</v>
      </c>
      <c r="JL131" s="1">
        <v>0</v>
      </c>
      <c r="JM131" s="1">
        <v>0</v>
      </c>
      <c r="JN131" s="1">
        <v>66.359021543353961</v>
      </c>
      <c r="JO131" s="1">
        <v>0.4379883228033693</v>
      </c>
      <c r="JP131" s="1">
        <v>9.7693253579505157</v>
      </c>
      <c r="JQ131" s="1">
        <v>0.27238947753894643</v>
      </c>
      <c r="JR131" s="1">
        <v>0</v>
      </c>
      <c r="JS131" s="1">
        <v>5.8595881642592476</v>
      </c>
      <c r="JT131" s="1">
        <v>0.40918500565761834</v>
      </c>
      <c r="JU131" s="1">
        <v>0.8997002248238487</v>
      </c>
      <c r="JV131" s="1">
        <v>0</v>
      </c>
      <c r="JW131" s="1">
        <v>0</v>
      </c>
      <c r="JX131" s="1">
        <v>5.6034967180334556</v>
      </c>
      <c r="JY131" s="1">
        <v>4.6857429796818568</v>
      </c>
      <c r="JZ131" s="1">
        <v>0.87671193559168659</v>
      </c>
      <c r="KA131" s="1">
        <v>0.59152991831689949</v>
      </c>
      <c r="KB131" s="1">
        <v>4.2353203519886033</v>
      </c>
      <c r="KC131" s="1">
        <v>0</v>
      </c>
    </row>
    <row r="132" spans="1:289" ht="11" customHeight="1" x14ac:dyDescent="0.15">
      <c r="A132" s="1" t="s">
        <v>106</v>
      </c>
      <c r="B132" s="1">
        <v>924.62011478133002</v>
      </c>
      <c r="D132" s="1">
        <v>62.042508525052362</v>
      </c>
      <c r="CA132" s="1">
        <v>0</v>
      </c>
      <c r="CB132" s="1">
        <v>0</v>
      </c>
      <c r="CC132" s="1">
        <v>0</v>
      </c>
      <c r="CD132" s="1">
        <v>0</v>
      </c>
      <c r="CE132" s="1">
        <v>0</v>
      </c>
      <c r="CF132" s="1">
        <v>0</v>
      </c>
      <c r="CG132" s="1">
        <v>0</v>
      </c>
      <c r="CH132" s="1">
        <v>0</v>
      </c>
      <c r="CI132" s="1">
        <v>0</v>
      </c>
      <c r="CJ132" s="1">
        <v>0</v>
      </c>
      <c r="CK132" s="1">
        <v>0</v>
      </c>
      <c r="CL132" s="1">
        <v>0</v>
      </c>
      <c r="CM132" s="1">
        <v>0</v>
      </c>
      <c r="CN132" s="1">
        <v>0</v>
      </c>
      <c r="CO132" s="1">
        <v>0</v>
      </c>
      <c r="CP132" s="1">
        <v>0</v>
      </c>
      <c r="CQ132" s="1">
        <v>0</v>
      </c>
      <c r="CR132" s="1">
        <v>0</v>
      </c>
      <c r="CS132" s="1">
        <v>0</v>
      </c>
      <c r="CT132" s="1">
        <v>0</v>
      </c>
      <c r="CU132" s="1">
        <v>0</v>
      </c>
      <c r="CV132" s="1">
        <v>0</v>
      </c>
      <c r="CW132" s="1">
        <v>0</v>
      </c>
      <c r="CX132" s="1">
        <v>0</v>
      </c>
      <c r="CY132" s="1">
        <v>0</v>
      </c>
      <c r="CZ132" s="1">
        <v>0</v>
      </c>
      <c r="DA132" s="1">
        <v>0</v>
      </c>
      <c r="DB132" s="1">
        <v>0</v>
      </c>
      <c r="DC132" s="1">
        <v>0</v>
      </c>
      <c r="DD132" s="1">
        <v>0</v>
      </c>
      <c r="DE132" s="1">
        <v>0</v>
      </c>
      <c r="DF132" s="1">
        <v>0</v>
      </c>
      <c r="DG132" s="1">
        <v>0</v>
      </c>
      <c r="DH132" s="1">
        <v>2.3008854311849266E-3</v>
      </c>
      <c r="DI132" s="1">
        <v>0.1621156265753721</v>
      </c>
      <c r="DJ132" s="1">
        <v>75.981831069629408</v>
      </c>
      <c r="DK132" s="1">
        <v>0</v>
      </c>
      <c r="DL132" s="1">
        <v>0</v>
      </c>
      <c r="DM132" s="1">
        <v>0.38122434491572682</v>
      </c>
      <c r="DN132" s="1">
        <v>0</v>
      </c>
      <c r="DO132" s="1">
        <v>0</v>
      </c>
      <c r="DP132" s="1">
        <v>0</v>
      </c>
      <c r="DQ132" s="1">
        <v>0</v>
      </c>
      <c r="DR132" s="1">
        <v>0</v>
      </c>
      <c r="DS132" s="1">
        <v>0</v>
      </c>
      <c r="DT132" s="1">
        <v>0</v>
      </c>
      <c r="DU132" s="1">
        <v>0</v>
      </c>
      <c r="DV132" s="1">
        <v>0</v>
      </c>
      <c r="DW132" s="1">
        <v>0</v>
      </c>
      <c r="DX132" s="1">
        <v>0</v>
      </c>
      <c r="DY132" s="1">
        <v>0</v>
      </c>
      <c r="DZ132" s="1">
        <v>0</v>
      </c>
      <c r="EA132" s="1">
        <v>0</v>
      </c>
      <c r="EB132" s="1">
        <v>0</v>
      </c>
      <c r="EC132" s="1">
        <v>0</v>
      </c>
      <c r="ED132" s="1">
        <v>0</v>
      </c>
      <c r="EE132" s="1">
        <v>0</v>
      </c>
      <c r="EF132" s="1">
        <v>2.7058822303840158E-3</v>
      </c>
      <c r="EG132" s="1">
        <v>1.0332755191305558</v>
      </c>
      <c r="EH132" s="1">
        <v>71.134454330398881</v>
      </c>
      <c r="EI132" s="1">
        <v>0</v>
      </c>
      <c r="EJ132" s="1">
        <v>0</v>
      </c>
      <c r="EK132" s="1">
        <v>0</v>
      </c>
      <c r="EL132" s="1">
        <v>0</v>
      </c>
      <c r="EM132" s="1">
        <v>0</v>
      </c>
      <c r="EN132" s="1">
        <v>0</v>
      </c>
      <c r="EO132" s="1">
        <v>0</v>
      </c>
      <c r="EP132" s="1">
        <v>0</v>
      </c>
      <c r="EQ132" s="1">
        <v>0</v>
      </c>
      <c r="ER132" s="1">
        <v>0</v>
      </c>
      <c r="ES132" s="1">
        <v>0</v>
      </c>
      <c r="ET132" s="1">
        <v>0</v>
      </c>
      <c r="EU132" s="1">
        <v>0</v>
      </c>
      <c r="EV132" s="1">
        <v>0</v>
      </c>
      <c r="EW132" s="1">
        <v>0</v>
      </c>
      <c r="EX132" s="1">
        <v>0</v>
      </c>
      <c r="EY132" s="1">
        <v>0</v>
      </c>
      <c r="EZ132" s="1">
        <v>0</v>
      </c>
      <c r="FA132" s="1">
        <v>0</v>
      </c>
      <c r="FB132" s="1">
        <v>0</v>
      </c>
      <c r="FC132" s="1">
        <v>0</v>
      </c>
      <c r="FD132" s="1">
        <v>0</v>
      </c>
      <c r="FE132" s="1">
        <v>0</v>
      </c>
      <c r="FF132" s="1">
        <v>0</v>
      </c>
      <c r="FG132" s="1">
        <v>0</v>
      </c>
      <c r="FH132" s="1">
        <v>0</v>
      </c>
      <c r="FI132" s="1">
        <v>0</v>
      </c>
      <c r="FJ132" s="1">
        <v>0</v>
      </c>
      <c r="FK132" s="1">
        <v>0</v>
      </c>
      <c r="FL132" s="1">
        <v>0</v>
      </c>
      <c r="FM132" s="1">
        <v>0</v>
      </c>
      <c r="FN132" s="1">
        <v>0</v>
      </c>
      <c r="FO132" s="1">
        <v>0</v>
      </c>
      <c r="FP132" s="1">
        <v>0</v>
      </c>
      <c r="FQ132" s="1">
        <v>0</v>
      </c>
      <c r="FR132" s="1">
        <v>0</v>
      </c>
      <c r="FS132" s="1">
        <v>0</v>
      </c>
      <c r="FT132" s="1">
        <v>0</v>
      </c>
      <c r="FU132" s="1">
        <v>0</v>
      </c>
      <c r="FV132" s="1">
        <v>0</v>
      </c>
      <c r="FW132" s="1">
        <v>0</v>
      </c>
      <c r="FX132" s="1">
        <v>0</v>
      </c>
      <c r="FY132" s="1">
        <v>1.8486499625355881E-3</v>
      </c>
      <c r="FZ132" s="1">
        <v>0.31569032380427925</v>
      </c>
      <c r="GA132" s="1">
        <v>25.368319615042068</v>
      </c>
      <c r="GB132" s="1">
        <v>0</v>
      </c>
      <c r="GC132" s="1">
        <v>0</v>
      </c>
      <c r="GD132" s="1">
        <v>0</v>
      </c>
      <c r="GE132" s="1">
        <v>0</v>
      </c>
      <c r="GF132" s="1">
        <v>0</v>
      </c>
      <c r="GG132" s="1">
        <v>0</v>
      </c>
      <c r="GH132" s="1">
        <v>0</v>
      </c>
      <c r="GI132" s="1">
        <v>0</v>
      </c>
      <c r="GJ132" s="1">
        <v>0</v>
      </c>
      <c r="GK132" s="1">
        <v>0</v>
      </c>
      <c r="GL132" s="1">
        <v>0</v>
      </c>
      <c r="GM132" s="1">
        <v>2.3950989156399114</v>
      </c>
      <c r="GN132" s="1">
        <v>0</v>
      </c>
      <c r="GO132" s="1">
        <v>0</v>
      </c>
      <c r="GP132" s="1">
        <v>0</v>
      </c>
      <c r="GQ132" s="1">
        <v>0</v>
      </c>
      <c r="GR132" s="1">
        <v>0</v>
      </c>
      <c r="GS132" s="1">
        <v>0</v>
      </c>
      <c r="GT132" s="1">
        <v>0</v>
      </c>
      <c r="GU132" s="1">
        <v>0</v>
      </c>
      <c r="GV132" s="1">
        <v>0</v>
      </c>
      <c r="GW132" s="1">
        <v>0</v>
      </c>
      <c r="GX132" s="1">
        <v>0</v>
      </c>
      <c r="GY132" s="1">
        <v>0</v>
      </c>
      <c r="GZ132" s="1">
        <v>1.4606064167064659E-3</v>
      </c>
      <c r="HA132" s="1">
        <v>2.8040037791652195E-2</v>
      </c>
      <c r="HB132" s="1">
        <v>0.5163041047527771</v>
      </c>
      <c r="HC132" s="1">
        <v>0</v>
      </c>
      <c r="HD132" s="1">
        <v>0</v>
      </c>
      <c r="HE132" s="1">
        <v>0</v>
      </c>
      <c r="HF132" s="1">
        <v>0</v>
      </c>
      <c r="HG132" s="1">
        <v>0</v>
      </c>
      <c r="HH132" s="1">
        <v>0</v>
      </c>
      <c r="HI132" s="1">
        <v>0</v>
      </c>
      <c r="HJ132" s="1">
        <v>0</v>
      </c>
      <c r="HK132" s="1">
        <v>0</v>
      </c>
      <c r="HL132" s="1">
        <v>2.1951250019010245E-3</v>
      </c>
      <c r="HM132" s="1">
        <v>1.9397972428777048E-2</v>
      </c>
      <c r="HN132" s="1">
        <v>9.9039469359739787</v>
      </c>
      <c r="HO132" s="1">
        <v>0</v>
      </c>
      <c r="HP132" s="1">
        <v>0</v>
      </c>
      <c r="HQ132" s="1">
        <v>0</v>
      </c>
      <c r="HR132" s="1">
        <v>0</v>
      </c>
      <c r="HS132" s="1">
        <v>0</v>
      </c>
      <c r="HT132" s="1">
        <v>0</v>
      </c>
      <c r="HU132" s="1">
        <v>0</v>
      </c>
      <c r="HV132" s="1">
        <v>0</v>
      </c>
      <c r="HW132" s="1">
        <v>0</v>
      </c>
      <c r="HX132" s="1">
        <v>0</v>
      </c>
      <c r="HY132" s="1">
        <v>0</v>
      </c>
      <c r="HZ132" s="1">
        <v>0</v>
      </c>
      <c r="IA132" s="1">
        <v>1.8015200000000002E-4</v>
      </c>
      <c r="IB132" s="1">
        <v>5.0735478999848829E-2</v>
      </c>
      <c r="IC132" s="1">
        <v>2.265620857554195</v>
      </c>
      <c r="ID132" s="1">
        <v>0</v>
      </c>
      <c r="IE132" s="1">
        <v>0</v>
      </c>
      <c r="IF132" s="1">
        <v>0</v>
      </c>
      <c r="IG132" s="1">
        <v>0</v>
      </c>
      <c r="IH132" s="1">
        <v>0</v>
      </c>
      <c r="II132" s="1">
        <v>0</v>
      </c>
      <c r="IJ132" s="1">
        <v>0</v>
      </c>
      <c r="IK132" s="1">
        <v>0</v>
      </c>
      <c r="IL132" s="1">
        <v>0</v>
      </c>
      <c r="IM132" s="1">
        <v>0</v>
      </c>
      <c r="IN132" s="1">
        <v>0</v>
      </c>
      <c r="IO132" s="1">
        <v>0</v>
      </c>
      <c r="IP132" s="1">
        <v>0</v>
      </c>
      <c r="IQ132" s="1">
        <v>0</v>
      </c>
      <c r="IR132" s="1">
        <v>0</v>
      </c>
      <c r="IS132" s="1">
        <v>0</v>
      </c>
      <c r="IT132" s="1">
        <v>0</v>
      </c>
      <c r="IU132" s="1">
        <v>0</v>
      </c>
      <c r="IV132" s="1">
        <v>0</v>
      </c>
      <c r="IW132" s="1">
        <v>0</v>
      </c>
      <c r="IX132" s="1">
        <v>0</v>
      </c>
      <c r="IY132" s="1">
        <v>0</v>
      </c>
      <c r="IZ132" s="1">
        <v>0</v>
      </c>
      <c r="JA132" s="1">
        <v>0</v>
      </c>
      <c r="JB132" s="1">
        <v>0</v>
      </c>
      <c r="JC132" s="1">
        <v>0</v>
      </c>
      <c r="JD132" s="1">
        <v>0</v>
      </c>
      <c r="JE132" s="1">
        <v>0</v>
      </c>
      <c r="JF132" s="1">
        <v>0</v>
      </c>
      <c r="JG132" s="1">
        <v>0</v>
      </c>
      <c r="JH132" s="1">
        <v>0</v>
      </c>
      <c r="JI132" s="1">
        <v>0</v>
      </c>
      <c r="JJ132" s="1">
        <v>0</v>
      </c>
      <c r="JK132" s="1">
        <v>0</v>
      </c>
      <c r="JL132" s="1">
        <v>0</v>
      </c>
      <c r="JM132" s="1">
        <v>0</v>
      </c>
      <c r="JN132" s="1">
        <v>66.359021543353961</v>
      </c>
      <c r="JO132" s="1">
        <v>0.4379883228033693</v>
      </c>
      <c r="JP132" s="1">
        <v>9.7693253579505157</v>
      </c>
      <c r="JQ132" s="1">
        <v>0.27238947753894643</v>
      </c>
      <c r="JR132" s="1">
        <v>0</v>
      </c>
      <c r="JS132" s="1">
        <v>5.8595881642592476</v>
      </c>
      <c r="JT132" s="1">
        <v>0.40918500565761834</v>
      </c>
      <c r="JU132" s="1">
        <v>0.8997002248238487</v>
      </c>
      <c r="JV132" s="1">
        <v>0</v>
      </c>
      <c r="JW132" s="1">
        <v>0</v>
      </c>
      <c r="JX132" s="1">
        <v>5.6034967180334556</v>
      </c>
      <c r="JY132" s="1">
        <v>4.6857429796818568</v>
      </c>
      <c r="JZ132" s="1">
        <v>0.87671193559168659</v>
      </c>
      <c r="KA132" s="1">
        <v>0.59152991831689949</v>
      </c>
      <c r="KB132" s="1">
        <v>4.2353203519886033</v>
      </c>
      <c r="KC132" s="1">
        <v>0</v>
      </c>
    </row>
    <row r="133" spans="1:289" ht="11" customHeight="1" x14ac:dyDescent="0.15">
      <c r="A133" s="1" t="s">
        <v>112</v>
      </c>
      <c r="B133" s="1">
        <v>919.62011478133002</v>
      </c>
      <c r="D133" s="1">
        <v>60.521869074671436</v>
      </c>
      <c r="CA133" s="1">
        <v>0</v>
      </c>
      <c r="CB133" s="1">
        <v>0</v>
      </c>
      <c r="CC133" s="1">
        <v>0</v>
      </c>
      <c r="CD133" s="1">
        <v>0</v>
      </c>
      <c r="CE133" s="1">
        <v>0</v>
      </c>
      <c r="CF133" s="1">
        <v>0</v>
      </c>
      <c r="CG133" s="1">
        <v>0</v>
      </c>
      <c r="CH133" s="1">
        <v>0</v>
      </c>
      <c r="CI133" s="1">
        <v>0</v>
      </c>
      <c r="CJ133" s="1">
        <v>0</v>
      </c>
      <c r="CK133" s="1">
        <v>0</v>
      </c>
      <c r="CL133" s="1">
        <v>0</v>
      </c>
      <c r="CM133" s="1">
        <v>0</v>
      </c>
      <c r="CN133" s="1">
        <v>0</v>
      </c>
      <c r="CO133" s="1">
        <v>0</v>
      </c>
      <c r="CP133" s="1">
        <v>0</v>
      </c>
      <c r="CQ133" s="1">
        <v>0</v>
      </c>
      <c r="CR133" s="1">
        <v>0</v>
      </c>
      <c r="CS133" s="1">
        <v>0</v>
      </c>
      <c r="CT133" s="1">
        <v>0</v>
      </c>
      <c r="CU133" s="1">
        <v>0</v>
      </c>
      <c r="CV133" s="1">
        <v>0</v>
      </c>
      <c r="CW133" s="1">
        <v>0</v>
      </c>
      <c r="CX133" s="1">
        <v>0</v>
      </c>
      <c r="CY133" s="1">
        <v>0</v>
      </c>
      <c r="CZ133" s="1">
        <v>0</v>
      </c>
      <c r="DA133" s="1">
        <v>0</v>
      </c>
      <c r="DB133" s="1">
        <v>0</v>
      </c>
      <c r="DC133" s="1">
        <v>0</v>
      </c>
      <c r="DD133" s="1">
        <v>0</v>
      </c>
      <c r="DE133" s="1">
        <v>0</v>
      </c>
      <c r="DF133" s="1">
        <v>0</v>
      </c>
      <c r="DG133" s="1">
        <v>0</v>
      </c>
      <c r="DH133" s="1">
        <v>0.15494672854410679</v>
      </c>
      <c r="DI133" s="1">
        <v>0</v>
      </c>
      <c r="DJ133" s="1">
        <v>75.981831069629408</v>
      </c>
      <c r="DK133" s="1">
        <v>0</v>
      </c>
      <c r="DL133" s="1">
        <v>0</v>
      </c>
      <c r="DM133" s="1">
        <v>0.38122434491572682</v>
      </c>
      <c r="DN133" s="1">
        <v>0</v>
      </c>
      <c r="DO133" s="1">
        <v>0</v>
      </c>
      <c r="DP133" s="1">
        <v>0</v>
      </c>
      <c r="DQ133" s="1">
        <v>0</v>
      </c>
      <c r="DR133" s="1">
        <v>0</v>
      </c>
      <c r="DS133" s="1">
        <v>0</v>
      </c>
      <c r="DT133" s="1">
        <v>0</v>
      </c>
      <c r="DU133" s="1">
        <v>0</v>
      </c>
      <c r="DV133" s="1">
        <v>0</v>
      </c>
      <c r="DW133" s="1">
        <v>0</v>
      </c>
      <c r="DX133" s="1">
        <v>0</v>
      </c>
      <c r="DY133" s="1">
        <v>0</v>
      </c>
      <c r="DZ133" s="1">
        <v>0</v>
      </c>
      <c r="EA133" s="1">
        <v>0</v>
      </c>
      <c r="EB133" s="1">
        <v>0</v>
      </c>
      <c r="EC133" s="1">
        <v>0</v>
      </c>
      <c r="ED133" s="1">
        <v>0</v>
      </c>
      <c r="EE133" s="1">
        <v>0</v>
      </c>
      <c r="EF133" s="1">
        <v>0.98315177881640614</v>
      </c>
      <c r="EG133" s="1">
        <v>0</v>
      </c>
      <c r="EH133" s="1">
        <v>71.134454330398881</v>
      </c>
      <c r="EI133" s="1">
        <v>0</v>
      </c>
      <c r="EJ133" s="1">
        <v>0</v>
      </c>
      <c r="EK133" s="1">
        <v>0</v>
      </c>
      <c r="EL133" s="1">
        <v>0</v>
      </c>
      <c r="EM133" s="1">
        <v>0</v>
      </c>
      <c r="EN133" s="1">
        <v>0</v>
      </c>
      <c r="EO133" s="1">
        <v>0</v>
      </c>
      <c r="EP133" s="1">
        <v>0</v>
      </c>
      <c r="EQ133" s="1">
        <v>0</v>
      </c>
      <c r="ER133" s="1">
        <v>0</v>
      </c>
      <c r="ES133" s="1">
        <v>0</v>
      </c>
      <c r="ET133" s="1">
        <v>0</v>
      </c>
      <c r="EU133" s="1">
        <v>0</v>
      </c>
      <c r="EV133" s="1">
        <v>0</v>
      </c>
      <c r="EW133" s="1">
        <v>0</v>
      </c>
      <c r="EX133" s="1">
        <v>0</v>
      </c>
      <c r="EY133" s="1">
        <v>0</v>
      </c>
      <c r="EZ133" s="1">
        <v>0</v>
      </c>
      <c r="FA133" s="1">
        <v>0</v>
      </c>
      <c r="FB133" s="1">
        <v>0</v>
      </c>
      <c r="FC133" s="1">
        <v>0</v>
      </c>
      <c r="FD133" s="1">
        <v>0</v>
      </c>
      <c r="FE133" s="1">
        <v>0</v>
      </c>
      <c r="FF133" s="1">
        <v>0</v>
      </c>
      <c r="FG133" s="1">
        <v>0</v>
      </c>
      <c r="FH133" s="1">
        <v>0</v>
      </c>
      <c r="FI133" s="1">
        <v>0</v>
      </c>
      <c r="FJ133" s="1">
        <v>0</v>
      </c>
      <c r="FK133" s="1">
        <v>0</v>
      </c>
      <c r="FL133" s="1">
        <v>0</v>
      </c>
      <c r="FM133" s="1">
        <v>0</v>
      </c>
      <c r="FN133" s="1">
        <v>0</v>
      </c>
      <c r="FO133" s="1">
        <v>0</v>
      </c>
      <c r="FP133" s="1">
        <v>0</v>
      </c>
      <c r="FQ133" s="1">
        <v>0</v>
      </c>
      <c r="FR133" s="1">
        <v>0</v>
      </c>
      <c r="FS133" s="1">
        <v>0</v>
      </c>
      <c r="FT133" s="1">
        <v>0</v>
      </c>
      <c r="FU133" s="1">
        <v>0</v>
      </c>
      <c r="FV133" s="1">
        <v>0</v>
      </c>
      <c r="FW133" s="1">
        <v>0</v>
      </c>
      <c r="FX133" s="1">
        <v>0</v>
      </c>
      <c r="FY133" s="1">
        <v>0.2982007101161977</v>
      </c>
      <c r="FZ133" s="1">
        <v>0</v>
      </c>
      <c r="GA133" s="1">
        <v>25.368319615042068</v>
      </c>
      <c r="GB133" s="1">
        <v>0</v>
      </c>
      <c r="GC133" s="1">
        <v>0</v>
      </c>
      <c r="GD133" s="1">
        <v>0</v>
      </c>
      <c r="GE133" s="1">
        <v>0</v>
      </c>
      <c r="GF133" s="1">
        <v>0</v>
      </c>
      <c r="GG133" s="1">
        <v>0</v>
      </c>
      <c r="GH133" s="1">
        <v>0</v>
      </c>
      <c r="GI133" s="1">
        <v>0</v>
      </c>
      <c r="GJ133" s="1">
        <v>0</v>
      </c>
      <c r="GK133" s="1">
        <v>0</v>
      </c>
      <c r="GL133" s="1">
        <v>0</v>
      </c>
      <c r="GM133" s="1">
        <v>2.3950989156399114</v>
      </c>
      <c r="GN133" s="1">
        <v>0</v>
      </c>
      <c r="GO133" s="1">
        <v>0</v>
      </c>
      <c r="GP133" s="1">
        <v>0</v>
      </c>
      <c r="GQ133" s="1">
        <v>0</v>
      </c>
      <c r="GR133" s="1">
        <v>0</v>
      </c>
      <c r="GS133" s="1">
        <v>0</v>
      </c>
      <c r="GT133" s="1">
        <v>0</v>
      </c>
      <c r="GU133" s="1">
        <v>0</v>
      </c>
      <c r="GV133" s="1">
        <v>0</v>
      </c>
      <c r="GW133" s="1">
        <v>0</v>
      </c>
      <c r="GX133" s="1">
        <v>0</v>
      </c>
      <c r="GY133" s="1">
        <v>0</v>
      </c>
      <c r="GZ133" s="1">
        <v>2.7588172220792129E-2</v>
      </c>
      <c r="HA133" s="1">
        <v>0</v>
      </c>
      <c r="HB133" s="1">
        <v>0.5163041047527771</v>
      </c>
      <c r="HC133" s="1">
        <v>0</v>
      </c>
      <c r="HD133" s="1">
        <v>0</v>
      </c>
      <c r="HE133" s="1">
        <v>0</v>
      </c>
      <c r="HF133" s="1">
        <v>0</v>
      </c>
      <c r="HG133" s="1">
        <v>0</v>
      </c>
      <c r="HH133" s="1">
        <v>0</v>
      </c>
      <c r="HI133" s="1">
        <v>0</v>
      </c>
      <c r="HJ133" s="1">
        <v>0</v>
      </c>
      <c r="HK133" s="1">
        <v>0</v>
      </c>
      <c r="HL133" s="1">
        <v>1.9072946286045937E-2</v>
      </c>
      <c r="HM133" s="1">
        <v>0</v>
      </c>
      <c r="HN133" s="1">
        <v>9.9039469359739787</v>
      </c>
      <c r="HO133" s="1">
        <v>0</v>
      </c>
      <c r="HP133" s="1">
        <v>0</v>
      </c>
      <c r="HQ133" s="1">
        <v>0</v>
      </c>
      <c r="HR133" s="1">
        <v>0</v>
      </c>
      <c r="HS133" s="1">
        <v>0</v>
      </c>
      <c r="HT133" s="1">
        <v>0</v>
      </c>
      <c r="HU133" s="1">
        <v>0</v>
      </c>
      <c r="HV133" s="1">
        <v>0</v>
      </c>
      <c r="HW133" s="1">
        <v>0</v>
      </c>
      <c r="HX133" s="1">
        <v>0</v>
      </c>
      <c r="HY133" s="1">
        <v>0</v>
      </c>
      <c r="HZ133" s="1">
        <v>0</v>
      </c>
      <c r="IA133" s="1">
        <v>4.837041544010455E-2</v>
      </c>
      <c r="IB133" s="1">
        <v>0</v>
      </c>
      <c r="IC133" s="1">
        <v>2.265620857554195</v>
      </c>
      <c r="ID133" s="1">
        <v>0</v>
      </c>
      <c r="IE133" s="1">
        <v>0</v>
      </c>
      <c r="IF133" s="1">
        <v>0</v>
      </c>
      <c r="IG133" s="1">
        <v>0</v>
      </c>
      <c r="IH133" s="1">
        <v>0</v>
      </c>
      <c r="II133" s="1">
        <v>0</v>
      </c>
      <c r="IJ133" s="1">
        <v>0</v>
      </c>
      <c r="IK133" s="1">
        <v>0</v>
      </c>
      <c r="IL133" s="1">
        <v>0</v>
      </c>
      <c r="IM133" s="1">
        <v>0</v>
      </c>
      <c r="IN133" s="1">
        <v>0</v>
      </c>
      <c r="IO133" s="1">
        <v>0</v>
      </c>
      <c r="IP133" s="1">
        <v>0</v>
      </c>
      <c r="IQ133" s="1">
        <v>0</v>
      </c>
      <c r="IR133" s="1">
        <v>0</v>
      </c>
      <c r="IS133" s="1">
        <v>0</v>
      </c>
      <c r="IT133" s="1">
        <v>0</v>
      </c>
      <c r="IU133" s="1">
        <v>0</v>
      </c>
      <c r="IV133" s="1">
        <v>0</v>
      </c>
      <c r="IW133" s="1">
        <v>0</v>
      </c>
      <c r="IX133" s="1">
        <v>0</v>
      </c>
      <c r="IY133" s="1">
        <v>0</v>
      </c>
      <c r="IZ133" s="1">
        <v>0</v>
      </c>
      <c r="JA133" s="1">
        <v>0</v>
      </c>
      <c r="JB133" s="1">
        <v>0</v>
      </c>
      <c r="JC133" s="1">
        <v>0</v>
      </c>
      <c r="JD133" s="1">
        <v>0</v>
      </c>
      <c r="JE133" s="1">
        <v>0</v>
      </c>
      <c r="JF133" s="1">
        <v>0</v>
      </c>
      <c r="JG133" s="1">
        <v>0</v>
      </c>
      <c r="JH133" s="1">
        <v>0</v>
      </c>
      <c r="JI133" s="1">
        <v>0</v>
      </c>
      <c r="JJ133" s="1">
        <v>0</v>
      </c>
      <c r="JK133" s="1">
        <v>0</v>
      </c>
      <c r="JL133" s="1">
        <v>0</v>
      </c>
      <c r="JM133" s="1">
        <v>0</v>
      </c>
      <c r="JN133" s="1">
        <v>66.84742633939004</v>
      </c>
      <c r="JO133" s="1">
        <v>0.41879437750502391</v>
      </c>
      <c r="JP133" s="1">
        <v>9.542462355290791</v>
      </c>
      <c r="JQ133" s="1">
        <v>0.26720997305745242</v>
      </c>
      <c r="JR133" s="1">
        <v>0</v>
      </c>
      <c r="JS133" s="1">
        <v>5.6783108530988482</v>
      </c>
      <c r="JT133" s="1">
        <v>0.40981092618363296</v>
      </c>
      <c r="JU133" s="1">
        <v>0.83453728326790877</v>
      </c>
      <c r="JV133" s="1">
        <v>0</v>
      </c>
      <c r="JW133" s="1">
        <v>0</v>
      </c>
      <c r="JX133" s="1">
        <v>5.5231754936031123</v>
      </c>
      <c r="JY133" s="1">
        <v>4.7120881234630714</v>
      </c>
      <c r="JZ133" s="1">
        <v>0.89768174530200084</v>
      </c>
      <c r="KA133" s="1">
        <v>0.60639237619577768</v>
      </c>
      <c r="KB133" s="1">
        <v>4.2621101536423538</v>
      </c>
      <c r="KC133" s="1">
        <v>0</v>
      </c>
    </row>
    <row r="134" spans="1:289" ht="11" customHeight="1" x14ac:dyDescent="0.15">
      <c r="A134" s="1" t="s">
        <v>106</v>
      </c>
      <c r="B134" s="1">
        <v>919.62011478133002</v>
      </c>
      <c r="D134" s="1">
        <v>60.521869074671436</v>
      </c>
      <c r="CA134" s="1">
        <v>0</v>
      </c>
      <c r="CB134" s="1">
        <v>0</v>
      </c>
      <c r="CC134" s="1">
        <v>0</v>
      </c>
      <c r="CD134" s="1">
        <v>0</v>
      </c>
      <c r="CE134" s="1">
        <v>0</v>
      </c>
      <c r="CF134" s="1">
        <v>0</v>
      </c>
      <c r="CG134" s="1">
        <v>0</v>
      </c>
      <c r="CH134" s="1">
        <v>0</v>
      </c>
      <c r="CI134" s="1">
        <v>0</v>
      </c>
      <c r="CJ134" s="1">
        <v>0</v>
      </c>
      <c r="CK134" s="1">
        <v>0</v>
      </c>
      <c r="CL134" s="1">
        <v>0</v>
      </c>
      <c r="CM134" s="1">
        <v>0</v>
      </c>
      <c r="CN134" s="1">
        <v>0</v>
      </c>
      <c r="CO134" s="1">
        <v>0</v>
      </c>
      <c r="CP134" s="1">
        <v>0</v>
      </c>
      <c r="CQ134" s="1">
        <v>0</v>
      </c>
      <c r="CR134" s="1">
        <v>0</v>
      </c>
      <c r="CS134" s="1">
        <v>0</v>
      </c>
      <c r="CT134" s="1">
        <v>0</v>
      </c>
      <c r="CU134" s="1">
        <v>0</v>
      </c>
      <c r="CV134" s="1">
        <v>0</v>
      </c>
      <c r="CW134" s="1">
        <v>0</v>
      </c>
      <c r="CX134" s="1">
        <v>0</v>
      </c>
      <c r="CY134" s="1">
        <v>0</v>
      </c>
      <c r="CZ134" s="1">
        <v>0</v>
      </c>
      <c r="DA134" s="1">
        <v>0</v>
      </c>
      <c r="DB134" s="1">
        <v>0</v>
      </c>
      <c r="DC134" s="1">
        <v>0</v>
      </c>
      <c r="DD134" s="1">
        <v>0</v>
      </c>
      <c r="DE134" s="1">
        <v>0</v>
      </c>
      <c r="DF134" s="1">
        <v>0</v>
      </c>
      <c r="DG134" s="1">
        <v>0</v>
      </c>
      <c r="DH134" s="1">
        <v>2.3044657944637412E-3</v>
      </c>
      <c r="DI134" s="1">
        <v>0.15264226274964421</v>
      </c>
      <c r="DJ134" s="1">
        <v>76.134473332379045</v>
      </c>
      <c r="DK134" s="1">
        <v>0</v>
      </c>
      <c r="DL134" s="1">
        <v>0</v>
      </c>
      <c r="DM134" s="1">
        <v>0.38122434491572682</v>
      </c>
      <c r="DN134" s="1">
        <v>0</v>
      </c>
      <c r="DO134" s="1">
        <v>0</v>
      </c>
      <c r="DP134" s="1">
        <v>0</v>
      </c>
      <c r="DQ134" s="1">
        <v>0</v>
      </c>
      <c r="DR134" s="1">
        <v>0</v>
      </c>
      <c r="DS134" s="1">
        <v>0</v>
      </c>
      <c r="DT134" s="1">
        <v>0</v>
      </c>
      <c r="DU134" s="1">
        <v>0</v>
      </c>
      <c r="DV134" s="1">
        <v>0</v>
      </c>
      <c r="DW134" s="1">
        <v>0</v>
      </c>
      <c r="DX134" s="1">
        <v>0</v>
      </c>
      <c r="DY134" s="1">
        <v>0</v>
      </c>
      <c r="DZ134" s="1">
        <v>0</v>
      </c>
      <c r="EA134" s="1">
        <v>0</v>
      </c>
      <c r="EB134" s="1">
        <v>0</v>
      </c>
      <c r="EC134" s="1">
        <v>0</v>
      </c>
      <c r="ED134" s="1">
        <v>0</v>
      </c>
      <c r="EE134" s="1">
        <v>0</v>
      </c>
      <c r="EF134" s="1">
        <v>2.7040867811084324E-3</v>
      </c>
      <c r="EG134" s="1">
        <v>0.98044769203530213</v>
      </c>
      <c r="EH134" s="1">
        <v>72.11490202243418</v>
      </c>
      <c r="EI134" s="1">
        <v>0</v>
      </c>
      <c r="EJ134" s="1">
        <v>0</v>
      </c>
      <c r="EK134" s="1">
        <v>0</v>
      </c>
      <c r="EL134" s="1">
        <v>0</v>
      </c>
      <c r="EM134" s="1">
        <v>0</v>
      </c>
      <c r="EN134" s="1">
        <v>0</v>
      </c>
      <c r="EO134" s="1">
        <v>0</v>
      </c>
      <c r="EP134" s="1">
        <v>0</v>
      </c>
      <c r="EQ134" s="1">
        <v>0</v>
      </c>
      <c r="ER134" s="1">
        <v>0</v>
      </c>
      <c r="ES134" s="1">
        <v>0</v>
      </c>
      <c r="ET134" s="1">
        <v>0</v>
      </c>
      <c r="EU134" s="1">
        <v>0</v>
      </c>
      <c r="EV134" s="1">
        <v>0</v>
      </c>
      <c r="EW134" s="1">
        <v>0</v>
      </c>
      <c r="EX134" s="1">
        <v>0</v>
      </c>
      <c r="EY134" s="1">
        <v>0</v>
      </c>
      <c r="EZ134" s="1">
        <v>0</v>
      </c>
      <c r="FA134" s="1">
        <v>0</v>
      </c>
      <c r="FB134" s="1">
        <v>0</v>
      </c>
      <c r="FC134" s="1">
        <v>0</v>
      </c>
      <c r="FD134" s="1">
        <v>0</v>
      </c>
      <c r="FE134" s="1">
        <v>0</v>
      </c>
      <c r="FF134" s="1">
        <v>0</v>
      </c>
      <c r="FG134" s="1">
        <v>0</v>
      </c>
      <c r="FH134" s="1">
        <v>0</v>
      </c>
      <c r="FI134" s="1">
        <v>0</v>
      </c>
      <c r="FJ134" s="1">
        <v>0</v>
      </c>
      <c r="FK134" s="1">
        <v>0</v>
      </c>
      <c r="FL134" s="1">
        <v>0</v>
      </c>
      <c r="FM134" s="1">
        <v>0</v>
      </c>
      <c r="FN134" s="1">
        <v>0</v>
      </c>
      <c r="FO134" s="1">
        <v>0</v>
      </c>
      <c r="FP134" s="1">
        <v>0</v>
      </c>
      <c r="FQ134" s="1">
        <v>0</v>
      </c>
      <c r="FR134" s="1">
        <v>0</v>
      </c>
      <c r="FS134" s="1">
        <v>0</v>
      </c>
      <c r="FT134" s="1">
        <v>0</v>
      </c>
      <c r="FU134" s="1">
        <v>0</v>
      </c>
      <c r="FV134" s="1">
        <v>0</v>
      </c>
      <c r="FW134" s="1">
        <v>0</v>
      </c>
      <c r="FX134" s="1">
        <v>0</v>
      </c>
      <c r="FY134" s="1">
        <v>1.8567847246384014E-3</v>
      </c>
      <c r="FZ134" s="1">
        <v>0.29634392539155857</v>
      </c>
      <c r="GA134" s="1">
        <v>25.664663540433626</v>
      </c>
      <c r="GB134" s="1">
        <v>0</v>
      </c>
      <c r="GC134" s="1">
        <v>0</v>
      </c>
      <c r="GD134" s="1">
        <v>0</v>
      </c>
      <c r="GE134" s="1">
        <v>0</v>
      </c>
      <c r="GF134" s="1">
        <v>0</v>
      </c>
      <c r="GG134" s="1">
        <v>0</v>
      </c>
      <c r="GH134" s="1">
        <v>0</v>
      </c>
      <c r="GI134" s="1">
        <v>0</v>
      </c>
      <c r="GJ134" s="1">
        <v>0</v>
      </c>
      <c r="GK134" s="1">
        <v>0</v>
      </c>
      <c r="GL134" s="1">
        <v>0</v>
      </c>
      <c r="GM134" s="1">
        <v>2.3950989156399114</v>
      </c>
      <c r="GN134" s="1">
        <v>0</v>
      </c>
      <c r="GO134" s="1">
        <v>0</v>
      </c>
      <c r="GP134" s="1">
        <v>0</v>
      </c>
      <c r="GQ134" s="1">
        <v>0</v>
      </c>
      <c r="GR134" s="1">
        <v>0</v>
      </c>
      <c r="GS134" s="1">
        <v>0</v>
      </c>
      <c r="GT134" s="1">
        <v>0</v>
      </c>
      <c r="GU134" s="1">
        <v>0</v>
      </c>
      <c r="GV134" s="1">
        <v>0</v>
      </c>
      <c r="GW134" s="1">
        <v>0</v>
      </c>
      <c r="GX134" s="1">
        <v>0</v>
      </c>
      <c r="GY134" s="1">
        <v>0</v>
      </c>
      <c r="GZ134" s="1">
        <v>1.4625884046776999E-3</v>
      </c>
      <c r="HA134" s="1">
        <v>2.612558381611443E-2</v>
      </c>
      <c r="HB134" s="1">
        <v>0.54242968856889151</v>
      </c>
      <c r="HC134" s="1">
        <v>0</v>
      </c>
      <c r="HD134" s="1">
        <v>0</v>
      </c>
      <c r="HE134" s="1">
        <v>0</v>
      </c>
      <c r="HF134" s="1">
        <v>0</v>
      </c>
      <c r="HG134" s="1">
        <v>0</v>
      </c>
      <c r="HH134" s="1">
        <v>0</v>
      </c>
      <c r="HI134" s="1">
        <v>0</v>
      </c>
      <c r="HJ134" s="1">
        <v>0</v>
      </c>
      <c r="HK134" s="1">
        <v>0</v>
      </c>
      <c r="HL134" s="1">
        <v>2.1982734555011183E-3</v>
      </c>
      <c r="HM134" s="1">
        <v>1.6874672830544762E-2</v>
      </c>
      <c r="HN134" s="1">
        <v>9.9208216088045234</v>
      </c>
      <c r="HO134" s="1">
        <v>0</v>
      </c>
      <c r="HP134" s="1">
        <v>0</v>
      </c>
      <c r="HQ134" s="1">
        <v>0</v>
      </c>
      <c r="HR134" s="1">
        <v>0</v>
      </c>
      <c r="HS134" s="1">
        <v>0</v>
      </c>
      <c r="HT134" s="1">
        <v>0</v>
      </c>
      <c r="HU134" s="1">
        <v>0</v>
      </c>
      <c r="HV134" s="1">
        <v>0</v>
      </c>
      <c r="HW134" s="1">
        <v>0</v>
      </c>
      <c r="HX134" s="1">
        <v>0</v>
      </c>
      <c r="HY134" s="1">
        <v>0</v>
      </c>
      <c r="HZ134" s="1">
        <v>0</v>
      </c>
      <c r="IA134" s="1">
        <v>1.8015200000000002E-4</v>
      </c>
      <c r="IB134" s="1">
        <v>4.8190263440104367E-2</v>
      </c>
      <c r="IC134" s="1">
        <v>2.3138111209942993</v>
      </c>
      <c r="ID134" s="1">
        <v>0</v>
      </c>
      <c r="IE134" s="1">
        <v>0</v>
      </c>
      <c r="IF134" s="1">
        <v>0</v>
      </c>
      <c r="IG134" s="1">
        <v>0</v>
      </c>
      <c r="IH134" s="1">
        <v>0</v>
      </c>
      <c r="II134" s="1">
        <v>0</v>
      </c>
      <c r="IJ134" s="1">
        <v>0</v>
      </c>
      <c r="IK134" s="1">
        <v>0</v>
      </c>
      <c r="IL134" s="1">
        <v>0</v>
      </c>
      <c r="IM134" s="1">
        <v>0</v>
      </c>
      <c r="IN134" s="1">
        <v>0</v>
      </c>
      <c r="IO134" s="1">
        <v>0</v>
      </c>
      <c r="IP134" s="1">
        <v>0</v>
      </c>
      <c r="IQ134" s="1">
        <v>0</v>
      </c>
      <c r="IR134" s="1">
        <v>0</v>
      </c>
      <c r="IS134" s="1">
        <v>0</v>
      </c>
      <c r="IT134" s="1">
        <v>0</v>
      </c>
      <c r="IU134" s="1">
        <v>0</v>
      </c>
      <c r="IV134" s="1">
        <v>0</v>
      </c>
      <c r="IW134" s="1">
        <v>0</v>
      </c>
      <c r="IX134" s="1">
        <v>0</v>
      </c>
      <c r="IY134" s="1">
        <v>0</v>
      </c>
      <c r="IZ134" s="1">
        <v>0</v>
      </c>
      <c r="JA134" s="1">
        <v>0</v>
      </c>
      <c r="JB134" s="1">
        <v>0</v>
      </c>
      <c r="JC134" s="1">
        <v>0</v>
      </c>
      <c r="JD134" s="1">
        <v>0</v>
      </c>
      <c r="JE134" s="1">
        <v>0</v>
      </c>
      <c r="JF134" s="1">
        <v>0</v>
      </c>
      <c r="JG134" s="1">
        <v>0</v>
      </c>
      <c r="JH134" s="1">
        <v>0</v>
      </c>
      <c r="JI134" s="1">
        <v>0</v>
      </c>
      <c r="JJ134" s="1">
        <v>0</v>
      </c>
      <c r="JK134" s="1">
        <v>0</v>
      </c>
      <c r="JL134" s="1">
        <v>0</v>
      </c>
      <c r="JM134" s="1">
        <v>0</v>
      </c>
      <c r="JN134" s="1">
        <v>66.84742633939004</v>
      </c>
      <c r="JO134" s="1">
        <v>0.41879437750502391</v>
      </c>
      <c r="JP134" s="1">
        <v>9.542462355290791</v>
      </c>
      <c r="JQ134" s="1">
        <v>0.26720997305745242</v>
      </c>
      <c r="JR134" s="1">
        <v>0</v>
      </c>
      <c r="JS134" s="1">
        <v>5.6783108530988482</v>
      </c>
      <c r="JT134" s="1">
        <v>0.40981092618363296</v>
      </c>
      <c r="JU134" s="1">
        <v>0.83453728326790877</v>
      </c>
      <c r="JV134" s="1">
        <v>0</v>
      </c>
      <c r="JW134" s="1">
        <v>0</v>
      </c>
      <c r="JX134" s="1">
        <v>5.5231754936031123</v>
      </c>
      <c r="JY134" s="1">
        <v>4.7120881234630714</v>
      </c>
      <c r="JZ134" s="1">
        <v>0.89768174530200084</v>
      </c>
      <c r="KA134" s="1">
        <v>0.60639237619577768</v>
      </c>
      <c r="KB134" s="1">
        <v>4.2621101536423538</v>
      </c>
      <c r="KC134" s="1">
        <v>0</v>
      </c>
    </row>
    <row r="135" spans="1:289" ht="11" customHeight="1" x14ac:dyDescent="0.15">
      <c r="A135" s="1" t="s">
        <v>112</v>
      </c>
      <c r="B135" s="1">
        <v>914.62011478133002</v>
      </c>
      <c r="D135" s="1">
        <v>59.084252896340196</v>
      </c>
      <c r="CA135" s="1">
        <v>0</v>
      </c>
      <c r="CB135" s="1">
        <v>0</v>
      </c>
      <c r="CC135" s="1">
        <v>0</v>
      </c>
      <c r="CD135" s="1">
        <v>0</v>
      </c>
      <c r="CE135" s="1">
        <v>0</v>
      </c>
      <c r="CF135" s="1">
        <v>0</v>
      </c>
      <c r="CG135" s="1">
        <v>0</v>
      </c>
      <c r="CH135" s="1">
        <v>0</v>
      </c>
      <c r="CI135" s="1">
        <v>0</v>
      </c>
      <c r="CJ135" s="1">
        <v>0</v>
      </c>
      <c r="CK135" s="1">
        <v>0</v>
      </c>
      <c r="CL135" s="1">
        <v>0</v>
      </c>
      <c r="CM135" s="1">
        <v>0</v>
      </c>
      <c r="CN135" s="1">
        <v>0</v>
      </c>
      <c r="CO135" s="1">
        <v>0</v>
      </c>
      <c r="CP135" s="1">
        <v>0</v>
      </c>
      <c r="CQ135" s="1">
        <v>0</v>
      </c>
      <c r="CR135" s="1">
        <v>0</v>
      </c>
      <c r="CS135" s="1">
        <v>0</v>
      </c>
      <c r="CT135" s="1">
        <v>0</v>
      </c>
      <c r="CU135" s="1">
        <v>0</v>
      </c>
      <c r="CV135" s="1">
        <v>0</v>
      </c>
      <c r="CW135" s="1">
        <v>0</v>
      </c>
      <c r="CX135" s="1">
        <v>0</v>
      </c>
      <c r="CY135" s="1">
        <v>0</v>
      </c>
      <c r="CZ135" s="1">
        <v>0</v>
      </c>
      <c r="DA135" s="1">
        <v>0</v>
      </c>
      <c r="DB135" s="1">
        <v>0</v>
      </c>
      <c r="DC135" s="1">
        <v>0</v>
      </c>
      <c r="DD135" s="1">
        <v>0</v>
      </c>
      <c r="DE135" s="1">
        <v>0</v>
      </c>
      <c r="DF135" s="1">
        <v>0</v>
      </c>
      <c r="DG135" s="1">
        <v>0</v>
      </c>
      <c r="DH135" s="1">
        <v>0.14679564708955817</v>
      </c>
      <c r="DI135" s="1">
        <v>0</v>
      </c>
      <c r="DJ135" s="1">
        <v>76.134473332379045</v>
      </c>
      <c r="DK135" s="1">
        <v>0</v>
      </c>
      <c r="DL135" s="1">
        <v>0</v>
      </c>
      <c r="DM135" s="1">
        <v>0.38122434491572682</v>
      </c>
      <c r="DN135" s="1">
        <v>0</v>
      </c>
      <c r="DO135" s="1">
        <v>0</v>
      </c>
      <c r="DP135" s="1">
        <v>0</v>
      </c>
      <c r="DQ135" s="1">
        <v>0</v>
      </c>
      <c r="DR135" s="1">
        <v>0</v>
      </c>
      <c r="DS135" s="1">
        <v>0</v>
      </c>
      <c r="DT135" s="1">
        <v>0</v>
      </c>
      <c r="DU135" s="1">
        <v>0</v>
      </c>
      <c r="DV135" s="1">
        <v>0</v>
      </c>
      <c r="DW135" s="1">
        <v>0</v>
      </c>
      <c r="DX135" s="1">
        <v>0</v>
      </c>
      <c r="DY135" s="1">
        <v>0</v>
      </c>
      <c r="DZ135" s="1">
        <v>0</v>
      </c>
      <c r="EA135" s="1">
        <v>0</v>
      </c>
      <c r="EB135" s="1">
        <v>0</v>
      </c>
      <c r="EC135" s="1">
        <v>0</v>
      </c>
      <c r="ED135" s="1">
        <v>0</v>
      </c>
      <c r="EE135" s="1">
        <v>0</v>
      </c>
      <c r="EF135" s="1">
        <v>0.93318374830748085</v>
      </c>
      <c r="EG135" s="1">
        <v>0</v>
      </c>
      <c r="EH135" s="1">
        <v>72.11490202243418</v>
      </c>
      <c r="EI135" s="1">
        <v>0</v>
      </c>
      <c r="EJ135" s="1">
        <v>0</v>
      </c>
      <c r="EK135" s="1">
        <v>0</v>
      </c>
      <c r="EL135" s="1">
        <v>0</v>
      </c>
      <c r="EM135" s="1">
        <v>0</v>
      </c>
      <c r="EN135" s="1">
        <v>0</v>
      </c>
      <c r="EO135" s="1">
        <v>0</v>
      </c>
      <c r="EP135" s="1">
        <v>0</v>
      </c>
      <c r="EQ135" s="1">
        <v>0</v>
      </c>
      <c r="ER135" s="1">
        <v>0</v>
      </c>
      <c r="ES135" s="1">
        <v>0</v>
      </c>
      <c r="ET135" s="1">
        <v>0</v>
      </c>
      <c r="EU135" s="1">
        <v>0</v>
      </c>
      <c r="EV135" s="1">
        <v>0</v>
      </c>
      <c r="EW135" s="1">
        <v>0</v>
      </c>
      <c r="EX135" s="1">
        <v>0</v>
      </c>
      <c r="EY135" s="1">
        <v>0</v>
      </c>
      <c r="EZ135" s="1">
        <v>0</v>
      </c>
      <c r="FA135" s="1">
        <v>0</v>
      </c>
      <c r="FB135" s="1">
        <v>0</v>
      </c>
      <c r="FC135" s="1">
        <v>0</v>
      </c>
      <c r="FD135" s="1">
        <v>0</v>
      </c>
      <c r="FE135" s="1">
        <v>0</v>
      </c>
      <c r="FF135" s="1">
        <v>0</v>
      </c>
      <c r="FG135" s="1">
        <v>0</v>
      </c>
      <c r="FH135" s="1">
        <v>0</v>
      </c>
      <c r="FI135" s="1">
        <v>0</v>
      </c>
      <c r="FJ135" s="1">
        <v>0</v>
      </c>
      <c r="FK135" s="1">
        <v>0</v>
      </c>
      <c r="FL135" s="1">
        <v>0</v>
      </c>
      <c r="FM135" s="1">
        <v>0</v>
      </c>
      <c r="FN135" s="1">
        <v>0</v>
      </c>
      <c r="FO135" s="1">
        <v>0</v>
      </c>
      <c r="FP135" s="1">
        <v>0</v>
      </c>
      <c r="FQ135" s="1">
        <v>0</v>
      </c>
      <c r="FR135" s="1">
        <v>0</v>
      </c>
      <c r="FS135" s="1">
        <v>0</v>
      </c>
      <c r="FT135" s="1">
        <v>0</v>
      </c>
      <c r="FU135" s="1">
        <v>0</v>
      </c>
      <c r="FV135" s="1">
        <v>0</v>
      </c>
      <c r="FW135" s="1">
        <v>0</v>
      </c>
      <c r="FX135" s="1">
        <v>0</v>
      </c>
      <c r="FY135" s="1">
        <v>0.27967000963504363</v>
      </c>
      <c r="FZ135" s="1">
        <v>0</v>
      </c>
      <c r="GA135" s="1">
        <v>25.664663540433626</v>
      </c>
      <c r="GB135" s="1">
        <v>0</v>
      </c>
      <c r="GC135" s="1">
        <v>0</v>
      </c>
      <c r="GD135" s="1">
        <v>0</v>
      </c>
      <c r="GE135" s="1">
        <v>0</v>
      </c>
      <c r="GF135" s="1">
        <v>0</v>
      </c>
      <c r="GG135" s="1">
        <v>0</v>
      </c>
      <c r="GH135" s="1">
        <v>0</v>
      </c>
      <c r="GI135" s="1">
        <v>0</v>
      </c>
      <c r="GJ135" s="1">
        <v>0</v>
      </c>
      <c r="GK135" s="1">
        <v>0</v>
      </c>
      <c r="GL135" s="1">
        <v>0</v>
      </c>
      <c r="GM135" s="1">
        <v>2.3950989156399114</v>
      </c>
      <c r="GN135" s="1">
        <v>0</v>
      </c>
      <c r="GO135" s="1">
        <v>0</v>
      </c>
      <c r="GP135" s="1">
        <v>0</v>
      </c>
      <c r="GQ135" s="1">
        <v>0</v>
      </c>
      <c r="GR135" s="1">
        <v>0</v>
      </c>
      <c r="GS135" s="1">
        <v>0</v>
      </c>
      <c r="GT135" s="1">
        <v>0</v>
      </c>
      <c r="GU135" s="1">
        <v>0</v>
      </c>
      <c r="GV135" s="1">
        <v>0</v>
      </c>
      <c r="GW135" s="1">
        <v>0</v>
      </c>
      <c r="GX135" s="1">
        <v>0</v>
      </c>
      <c r="GY135" s="1">
        <v>0</v>
      </c>
      <c r="GZ135" s="1">
        <v>2.5815473516345559E-2</v>
      </c>
      <c r="HA135" s="1">
        <v>0</v>
      </c>
      <c r="HB135" s="1">
        <v>0.54242968856889151</v>
      </c>
      <c r="HC135" s="1">
        <v>0</v>
      </c>
      <c r="HD135" s="1">
        <v>0</v>
      </c>
      <c r="HE135" s="1">
        <v>0</v>
      </c>
      <c r="HF135" s="1">
        <v>0</v>
      </c>
      <c r="HG135" s="1">
        <v>0</v>
      </c>
      <c r="HH135" s="1">
        <v>0</v>
      </c>
      <c r="HI135" s="1">
        <v>0</v>
      </c>
      <c r="HJ135" s="1">
        <v>0</v>
      </c>
      <c r="HK135" s="1">
        <v>0</v>
      </c>
      <c r="HL135" s="1">
        <v>1.6892061561052951E-2</v>
      </c>
      <c r="HM135" s="1">
        <v>0</v>
      </c>
      <c r="HN135" s="1">
        <v>9.9208216088045234</v>
      </c>
      <c r="HO135" s="1">
        <v>0</v>
      </c>
      <c r="HP135" s="1">
        <v>0</v>
      </c>
      <c r="HQ135" s="1">
        <v>0</v>
      </c>
      <c r="HR135" s="1">
        <v>0</v>
      </c>
      <c r="HS135" s="1">
        <v>0</v>
      </c>
      <c r="HT135" s="1">
        <v>0</v>
      </c>
      <c r="HU135" s="1">
        <v>0</v>
      </c>
      <c r="HV135" s="1">
        <v>0</v>
      </c>
      <c r="HW135" s="1">
        <v>0</v>
      </c>
      <c r="HX135" s="1">
        <v>0</v>
      </c>
      <c r="HY135" s="1">
        <v>0</v>
      </c>
      <c r="HZ135" s="1">
        <v>0</v>
      </c>
      <c r="IA135" s="1">
        <v>4.5965589382167001E-2</v>
      </c>
      <c r="IB135" s="1">
        <v>0</v>
      </c>
      <c r="IC135" s="1">
        <v>2.3138111209942993</v>
      </c>
      <c r="ID135" s="1">
        <v>0</v>
      </c>
      <c r="IE135" s="1">
        <v>0</v>
      </c>
      <c r="IF135" s="1">
        <v>0</v>
      </c>
      <c r="IG135" s="1">
        <v>0</v>
      </c>
      <c r="IH135" s="1">
        <v>0</v>
      </c>
      <c r="II135" s="1">
        <v>0</v>
      </c>
      <c r="IJ135" s="1">
        <v>0</v>
      </c>
      <c r="IK135" s="1">
        <v>0</v>
      </c>
      <c r="IL135" s="1">
        <v>0</v>
      </c>
      <c r="IM135" s="1">
        <v>0</v>
      </c>
      <c r="IN135" s="1">
        <v>0</v>
      </c>
      <c r="IO135" s="1">
        <v>0</v>
      </c>
      <c r="IP135" s="1">
        <v>0</v>
      </c>
      <c r="IQ135" s="1">
        <v>0</v>
      </c>
      <c r="IR135" s="1">
        <v>0</v>
      </c>
      <c r="IS135" s="1">
        <v>0</v>
      </c>
      <c r="IT135" s="1">
        <v>0</v>
      </c>
      <c r="IU135" s="1">
        <v>0</v>
      </c>
      <c r="IV135" s="1">
        <v>0</v>
      </c>
      <c r="IW135" s="1">
        <v>0</v>
      </c>
      <c r="IX135" s="1">
        <v>0</v>
      </c>
      <c r="IY135" s="1">
        <v>0</v>
      </c>
      <c r="IZ135" s="1">
        <v>0</v>
      </c>
      <c r="JA135" s="1">
        <v>0</v>
      </c>
      <c r="JB135" s="1">
        <v>0</v>
      </c>
      <c r="JC135" s="1">
        <v>0</v>
      </c>
      <c r="JD135" s="1">
        <v>0</v>
      </c>
      <c r="JE135" s="1">
        <v>0</v>
      </c>
      <c r="JF135" s="1">
        <v>0</v>
      </c>
      <c r="JG135" s="1">
        <v>0</v>
      </c>
      <c r="JH135" s="1">
        <v>0</v>
      </c>
      <c r="JI135" s="1">
        <v>0</v>
      </c>
      <c r="JJ135" s="1">
        <v>0</v>
      </c>
      <c r="JK135" s="1">
        <v>0</v>
      </c>
      <c r="JL135" s="1">
        <v>0</v>
      </c>
      <c r="JM135" s="1">
        <v>0</v>
      </c>
      <c r="JN135" s="1">
        <v>67.326340578366256</v>
      </c>
      <c r="JO135" s="1">
        <v>0.4006354258659095</v>
      </c>
      <c r="JP135" s="1">
        <v>9.3188305383489052</v>
      </c>
      <c r="JQ135" s="1">
        <v>0.26236645140882864</v>
      </c>
      <c r="JR135" s="1">
        <v>0</v>
      </c>
      <c r="JS135" s="1">
        <v>5.4978210114361739</v>
      </c>
      <c r="JT135" s="1">
        <v>0.41022963808354629</v>
      </c>
      <c r="JU135" s="1">
        <v>0.77373255596882029</v>
      </c>
      <c r="JV135" s="1">
        <v>0</v>
      </c>
      <c r="JW135" s="1">
        <v>0</v>
      </c>
      <c r="JX135" s="1">
        <v>5.4462750855076019</v>
      </c>
      <c r="JY135" s="1">
        <v>4.7358525404128669</v>
      </c>
      <c r="JZ135" s="1">
        <v>0.91844681952152807</v>
      </c>
      <c r="KA135" s="1">
        <v>0.62114689110798849</v>
      </c>
      <c r="KB135" s="1">
        <v>4.2883224639715802</v>
      </c>
      <c r="KC135" s="1">
        <v>0</v>
      </c>
    </row>
    <row r="136" spans="1:289" ht="11" customHeight="1" x14ac:dyDescent="0.15">
      <c r="A136" s="1" t="s">
        <v>106</v>
      </c>
      <c r="B136" s="1">
        <v>914.62011478133002</v>
      </c>
      <c r="D136" s="1">
        <v>59.084252896340196</v>
      </c>
      <c r="CA136" s="1">
        <v>0</v>
      </c>
      <c r="CB136" s="1">
        <v>0</v>
      </c>
      <c r="CC136" s="1">
        <v>0</v>
      </c>
      <c r="CD136" s="1">
        <v>0</v>
      </c>
      <c r="CE136" s="1">
        <v>0</v>
      </c>
      <c r="CF136" s="1">
        <v>0</v>
      </c>
      <c r="CG136" s="1">
        <v>0</v>
      </c>
      <c r="CH136" s="1">
        <v>0</v>
      </c>
      <c r="CI136" s="1">
        <v>0</v>
      </c>
      <c r="CJ136" s="1">
        <v>0</v>
      </c>
      <c r="CK136" s="1">
        <v>0</v>
      </c>
      <c r="CL136" s="1">
        <v>0</v>
      </c>
      <c r="CM136" s="1">
        <v>0</v>
      </c>
      <c r="CN136" s="1">
        <v>0</v>
      </c>
      <c r="CO136" s="1">
        <v>0</v>
      </c>
      <c r="CP136" s="1">
        <v>0</v>
      </c>
      <c r="CQ136" s="1">
        <v>0</v>
      </c>
      <c r="CR136" s="1">
        <v>0</v>
      </c>
      <c r="CS136" s="1">
        <v>0</v>
      </c>
      <c r="CT136" s="1">
        <v>0</v>
      </c>
      <c r="CU136" s="1">
        <v>0</v>
      </c>
      <c r="CV136" s="1">
        <v>0</v>
      </c>
      <c r="CW136" s="1">
        <v>0</v>
      </c>
      <c r="CX136" s="1">
        <v>0</v>
      </c>
      <c r="CY136" s="1">
        <v>0</v>
      </c>
      <c r="CZ136" s="1">
        <v>0</v>
      </c>
      <c r="DA136" s="1">
        <v>0</v>
      </c>
      <c r="DB136" s="1">
        <v>0</v>
      </c>
      <c r="DC136" s="1">
        <v>0</v>
      </c>
      <c r="DD136" s="1">
        <v>0</v>
      </c>
      <c r="DE136" s="1">
        <v>0</v>
      </c>
      <c r="DF136" s="1">
        <v>0</v>
      </c>
      <c r="DG136" s="1">
        <v>0</v>
      </c>
      <c r="DH136" s="1">
        <v>2.3080806373880066E-3</v>
      </c>
      <c r="DI136" s="1">
        <v>0.14448756645217195</v>
      </c>
      <c r="DJ136" s="1">
        <v>76.278960898831215</v>
      </c>
      <c r="DK136" s="1">
        <v>0</v>
      </c>
      <c r="DL136" s="1">
        <v>0</v>
      </c>
      <c r="DM136" s="1">
        <v>0.38122434491572682</v>
      </c>
      <c r="DN136" s="1">
        <v>0</v>
      </c>
      <c r="DO136" s="1">
        <v>0</v>
      </c>
      <c r="DP136" s="1">
        <v>0</v>
      </c>
      <c r="DQ136" s="1">
        <v>0</v>
      </c>
      <c r="DR136" s="1">
        <v>0</v>
      </c>
      <c r="DS136" s="1">
        <v>0</v>
      </c>
      <c r="DT136" s="1">
        <v>0</v>
      </c>
      <c r="DU136" s="1">
        <v>0</v>
      </c>
      <c r="DV136" s="1">
        <v>0</v>
      </c>
      <c r="DW136" s="1">
        <v>0</v>
      </c>
      <c r="DX136" s="1">
        <v>0</v>
      </c>
      <c r="DY136" s="1">
        <v>0</v>
      </c>
      <c r="DZ136" s="1">
        <v>0</v>
      </c>
      <c r="EA136" s="1">
        <v>0</v>
      </c>
      <c r="EB136" s="1">
        <v>0</v>
      </c>
      <c r="EC136" s="1">
        <v>0</v>
      </c>
      <c r="ED136" s="1">
        <v>0</v>
      </c>
      <c r="EE136" s="1">
        <v>0</v>
      </c>
      <c r="EF136" s="1">
        <v>2.7023340155473592E-3</v>
      </c>
      <c r="EG136" s="1">
        <v>0.9304814142919352</v>
      </c>
      <c r="EH136" s="1">
        <v>73.045383436726112</v>
      </c>
      <c r="EI136" s="1">
        <v>0</v>
      </c>
      <c r="EJ136" s="1">
        <v>0</v>
      </c>
      <c r="EK136" s="1">
        <v>0</v>
      </c>
      <c r="EL136" s="1">
        <v>0</v>
      </c>
      <c r="EM136" s="1">
        <v>0</v>
      </c>
      <c r="EN136" s="1">
        <v>0</v>
      </c>
      <c r="EO136" s="1">
        <v>0</v>
      </c>
      <c r="EP136" s="1">
        <v>0</v>
      </c>
      <c r="EQ136" s="1">
        <v>0</v>
      </c>
      <c r="ER136" s="1">
        <v>0</v>
      </c>
      <c r="ES136" s="1">
        <v>0</v>
      </c>
      <c r="ET136" s="1">
        <v>0</v>
      </c>
      <c r="EU136" s="1">
        <v>0</v>
      </c>
      <c r="EV136" s="1">
        <v>0</v>
      </c>
      <c r="EW136" s="1">
        <v>0</v>
      </c>
      <c r="EX136" s="1">
        <v>0</v>
      </c>
      <c r="EY136" s="1">
        <v>0</v>
      </c>
      <c r="EZ136" s="1">
        <v>0</v>
      </c>
      <c r="FA136" s="1">
        <v>0</v>
      </c>
      <c r="FB136" s="1">
        <v>0</v>
      </c>
      <c r="FC136" s="1">
        <v>0</v>
      </c>
      <c r="FD136" s="1">
        <v>0</v>
      </c>
      <c r="FE136" s="1">
        <v>0</v>
      </c>
      <c r="FF136" s="1">
        <v>0</v>
      </c>
      <c r="FG136" s="1">
        <v>0</v>
      </c>
      <c r="FH136" s="1">
        <v>0</v>
      </c>
      <c r="FI136" s="1">
        <v>0</v>
      </c>
      <c r="FJ136" s="1">
        <v>0</v>
      </c>
      <c r="FK136" s="1">
        <v>0</v>
      </c>
      <c r="FL136" s="1">
        <v>0</v>
      </c>
      <c r="FM136" s="1">
        <v>0</v>
      </c>
      <c r="FN136" s="1">
        <v>0</v>
      </c>
      <c r="FO136" s="1">
        <v>0</v>
      </c>
      <c r="FP136" s="1">
        <v>0</v>
      </c>
      <c r="FQ136" s="1">
        <v>0</v>
      </c>
      <c r="FR136" s="1">
        <v>0</v>
      </c>
      <c r="FS136" s="1">
        <v>0</v>
      </c>
      <c r="FT136" s="1">
        <v>0</v>
      </c>
      <c r="FU136" s="1">
        <v>0</v>
      </c>
      <c r="FV136" s="1">
        <v>0</v>
      </c>
      <c r="FW136" s="1">
        <v>0</v>
      </c>
      <c r="FX136" s="1">
        <v>0</v>
      </c>
      <c r="FY136" s="1">
        <v>1.8645737363145731E-3</v>
      </c>
      <c r="FZ136" s="1">
        <v>0.2778054358987293</v>
      </c>
      <c r="GA136" s="1">
        <v>25.942468976332353</v>
      </c>
      <c r="GB136" s="1">
        <v>0</v>
      </c>
      <c r="GC136" s="1">
        <v>0</v>
      </c>
      <c r="GD136" s="1">
        <v>0</v>
      </c>
      <c r="GE136" s="1">
        <v>0</v>
      </c>
      <c r="GF136" s="1">
        <v>0</v>
      </c>
      <c r="GG136" s="1">
        <v>0</v>
      </c>
      <c r="GH136" s="1">
        <v>0</v>
      </c>
      <c r="GI136" s="1">
        <v>0</v>
      </c>
      <c r="GJ136" s="1">
        <v>0</v>
      </c>
      <c r="GK136" s="1">
        <v>0</v>
      </c>
      <c r="GL136" s="1">
        <v>0</v>
      </c>
      <c r="GM136" s="1">
        <v>2.3950989156399114</v>
      </c>
      <c r="GN136" s="1">
        <v>0</v>
      </c>
      <c r="GO136" s="1">
        <v>0</v>
      </c>
      <c r="GP136" s="1">
        <v>0</v>
      </c>
      <c r="GQ136" s="1">
        <v>0</v>
      </c>
      <c r="GR136" s="1">
        <v>0</v>
      </c>
      <c r="GS136" s="1">
        <v>0</v>
      </c>
      <c r="GT136" s="1">
        <v>0</v>
      </c>
      <c r="GU136" s="1">
        <v>0</v>
      </c>
      <c r="GV136" s="1">
        <v>0</v>
      </c>
      <c r="GW136" s="1">
        <v>0</v>
      </c>
      <c r="GX136" s="1">
        <v>0</v>
      </c>
      <c r="GY136" s="1">
        <v>0</v>
      </c>
      <c r="GZ136" s="1">
        <v>1.4645147340464184E-3</v>
      </c>
      <c r="HA136" s="1">
        <v>2.435095878229911E-2</v>
      </c>
      <c r="HB136" s="1">
        <v>0.5667806473511906</v>
      </c>
      <c r="HC136" s="1">
        <v>0</v>
      </c>
      <c r="HD136" s="1">
        <v>0</v>
      </c>
      <c r="HE136" s="1">
        <v>0</v>
      </c>
      <c r="HF136" s="1">
        <v>0</v>
      </c>
      <c r="HG136" s="1">
        <v>0</v>
      </c>
      <c r="HH136" s="1">
        <v>0</v>
      </c>
      <c r="HI136" s="1">
        <v>0</v>
      </c>
      <c r="HJ136" s="1">
        <v>0</v>
      </c>
      <c r="HK136" s="1">
        <v>0</v>
      </c>
      <c r="HL136" s="1">
        <v>2.2013323380807529E-3</v>
      </c>
      <c r="HM136" s="1">
        <v>1.4690729222972324E-2</v>
      </c>
      <c r="HN136" s="1">
        <v>9.935512338027495</v>
      </c>
      <c r="HO136" s="1">
        <v>0</v>
      </c>
      <c r="HP136" s="1">
        <v>0</v>
      </c>
      <c r="HQ136" s="1">
        <v>0</v>
      </c>
      <c r="HR136" s="1">
        <v>0</v>
      </c>
      <c r="HS136" s="1">
        <v>0</v>
      </c>
      <c r="HT136" s="1">
        <v>0</v>
      </c>
      <c r="HU136" s="1">
        <v>0</v>
      </c>
      <c r="HV136" s="1">
        <v>0</v>
      </c>
      <c r="HW136" s="1">
        <v>0</v>
      </c>
      <c r="HX136" s="1">
        <v>0</v>
      </c>
      <c r="HY136" s="1">
        <v>0</v>
      </c>
      <c r="HZ136" s="1">
        <v>0</v>
      </c>
      <c r="IA136" s="1">
        <v>1.8015200000000002E-4</v>
      </c>
      <c r="IB136" s="1">
        <v>4.5785437382166942E-2</v>
      </c>
      <c r="IC136" s="1">
        <v>2.3595965583764662</v>
      </c>
      <c r="ID136" s="1">
        <v>0</v>
      </c>
      <c r="IE136" s="1">
        <v>0</v>
      </c>
      <c r="IF136" s="1">
        <v>0</v>
      </c>
      <c r="IG136" s="1">
        <v>0</v>
      </c>
      <c r="IH136" s="1">
        <v>0</v>
      </c>
      <c r="II136" s="1">
        <v>0</v>
      </c>
      <c r="IJ136" s="1">
        <v>0</v>
      </c>
      <c r="IK136" s="1">
        <v>0</v>
      </c>
      <c r="IL136" s="1">
        <v>0</v>
      </c>
      <c r="IM136" s="1">
        <v>0</v>
      </c>
      <c r="IN136" s="1">
        <v>0</v>
      </c>
      <c r="IO136" s="1">
        <v>0</v>
      </c>
      <c r="IP136" s="1">
        <v>0</v>
      </c>
      <c r="IQ136" s="1">
        <v>0</v>
      </c>
      <c r="IR136" s="1">
        <v>0</v>
      </c>
      <c r="IS136" s="1">
        <v>0</v>
      </c>
      <c r="IT136" s="1">
        <v>0</v>
      </c>
      <c r="IU136" s="1">
        <v>0</v>
      </c>
      <c r="IV136" s="1">
        <v>0</v>
      </c>
      <c r="IW136" s="1">
        <v>0</v>
      </c>
      <c r="IX136" s="1">
        <v>0</v>
      </c>
      <c r="IY136" s="1">
        <v>0</v>
      </c>
      <c r="IZ136" s="1">
        <v>0</v>
      </c>
      <c r="JA136" s="1">
        <v>0</v>
      </c>
      <c r="JB136" s="1">
        <v>0</v>
      </c>
      <c r="JC136" s="1">
        <v>0</v>
      </c>
      <c r="JD136" s="1">
        <v>0</v>
      </c>
      <c r="JE136" s="1">
        <v>0</v>
      </c>
      <c r="JF136" s="1">
        <v>0</v>
      </c>
      <c r="JG136" s="1">
        <v>0</v>
      </c>
      <c r="JH136" s="1">
        <v>0</v>
      </c>
      <c r="JI136" s="1">
        <v>0</v>
      </c>
      <c r="JJ136" s="1">
        <v>0</v>
      </c>
      <c r="JK136" s="1">
        <v>0</v>
      </c>
      <c r="JL136" s="1">
        <v>0</v>
      </c>
      <c r="JM136" s="1">
        <v>0</v>
      </c>
      <c r="JN136" s="1">
        <v>67.326340578366256</v>
      </c>
      <c r="JO136" s="1">
        <v>0.4006354258659095</v>
      </c>
      <c r="JP136" s="1">
        <v>9.3188305383489052</v>
      </c>
      <c r="JQ136" s="1">
        <v>0.26236645140882864</v>
      </c>
      <c r="JR136" s="1">
        <v>0</v>
      </c>
      <c r="JS136" s="1">
        <v>5.4978210114361739</v>
      </c>
      <c r="JT136" s="1">
        <v>0.41022963808354629</v>
      </c>
      <c r="JU136" s="1">
        <v>0.77373255596882029</v>
      </c>
      <c r="JV136" s="1">
        <v>0</v>
      </c>
      <c r="JW136" s="1">
        <v>0</v>
      </c>
      <c r="JX136" s="1">
        <v>5.4462750855076019</v>
      </c>
      <c r="JY136" s="1">
        <v>4.7358525404128669</v>
      </c>
      <c r="JZ136" s="1">
        <v>0.91844681952152807</v>
      </c>
      <c r="KA136" s="1">
        <v>0.62114689110798849</v>
      </c>
      <c r="KB136" s="1">
        <v>4.2883224639715802</v>
      </c>
      <c r="KC136" s="1">
        <v>0</v>
      </c>
    </row>
    <row r="137" spans="1:289" ht="11" customHeight="1" x14ac:dyDescent="0.15">
      <c r="A137" s="1" t="s">
        <v>112</v>
      </c>
      <c r="B137" s="1">
        <v>909.62011478133002</v>
      </c>
      <c r="D137" s="1">
        <v>57.724417961790543</v>
      </c>
      <c r="CA137" s="1">
        <v>0</v>
      </c>
      <c r="CB137" s="1">
        <v>0</v>
      </c>
      <c r="CC137" s="1">
        <v>0</v>
      </c>
      <c r="CD137" s="1">
        <v>0</v>
      </c>
      <c r="CE137" s="1">
        <v>0</v>
      </c>
      <c r="CF137" s="1">
        <v>0</v>
      </c>
      <c r="CG137" s="1">
        <v>0</v>
      </c>
      <c r="CH137" s="1">
        <v>0</v>
      </c>
      <c r="CI137" s="1">
        <v>0</v>
      </c>
      <c r="CJ137" s="1">
        <v>0</v>
      </c>
      <c r="CK137" s="1">
        <v>0</v>
      </c>
      <c r="CL137" s="1">
        <v>0</v>
      </c>
      <c r="CM137" s="1">
        <v>0</v>
      </c>
      <c r="CN137" s="1">
        <v>0</v>
      </c>
      <c r="CO137" s="1">
        <v>0</v>
      </c>
      <c r="CP137" s="1">
        <v>0</v>
      </c>
      <c r="CQ137" s="1">
        <v>0</v>
      </c>
      <c r="CR137" s="1">
        <v>0</v>
      </c>
      <c r="CS137" s="1">
        <v>0</v>
      </c>
      <c r="CT137" s="1">
        <v>0</v>
      </c>
      <c r="CU137" s="1">
        <v>0</v>
      </c>
      <c r="CV137" s="1">
        <v>0</v>
      </c>
      <c r="CW137" s="1">
        <v>0</v>
      </c>
      <c r="CX137" s="1">
        <v>0</v>
      </c>
      <c r="CY137" s="1">
        <v>0</v>
      </c>
      <c r="CZ137" s="1">
        <v>0</v>
      </c>
      <c r="DA137" s="1">
        <v>0</v>
      </c>
      <c r="DB137" s="1">
        <v>0</v>
      </c>
      <c r="DC137" s="1">
        <v>0</v>
      </c>
      <c r="DD137" s="1">
        <v>0</v>
      </c>
      <c r="DE137" s="1">
        <v>0</v>
      </c>
      <c r="DF137" s="1">
        <v>0</v>
      </c>
      <c r="DG137" s="1">
        <v>0</v>
      </c>
      <c r="DH137" s="1">
        <v>0.13973318300221466</v>
      </c>
      <c r="DI137" s="1">
        <v>0</v>
      </c>
      <c r="DJ137" s="1">
        <v>76.278960898831215</v>
      </c>
      <c r="DK137" s="1">
        <v>0</v>
      </c>
      <c r="DL137" s="1">
        <v>0</v>
      </c>
      <c r="DM137" s="1">
        <v>0.38122434491572682</v>
      </c>
      <c r="DN137" s="1">
        <v>0</v>
      </c>
      <c r="DO137" s="1">
        <v>0</v>
      </c>
      <c r="DP137" s="1">
        <v>0</v>
      </c>
      <c r="DQ137" s="1">
        <v>0</v>
      </c>
      <c r="DR137" s="1">
        <v>0</v>
      </c>
      <c r="DS137" s="1">
        <v>0</v>
      </c>
      <c r="DT137" s="1">
        <v>0</v>
      </c>
      <c r="DU137" s="1">
        <v>0</v>
      </c>
      <c r="DV137" s="1">
        <v>0</v>
      </c>
      <c r="DW137" s="1">
        <v>0</v>
      </c>
      <c r="DX137" s="1">
        <v>0</v>
      </c>
      <c r="DY137" s="1">
        <v>0</v>
      </c>
      <c r="DZ137" s="1">
        <v>0</v>
      </c>
      <c r="EA137" s="1">
        <v>0</v>
      </c>
      <c r="EB137" s="1">
        <v>0</v>
      </c>
      <c r="EC137" s="1">
        <v>0</v>
      </c>
      <c r="ED137" s="1">
        <v>0</v>
      </c>
      <c r="EE137" s="1">
        <v>0</v>
      </c>
      <c r="EF137" s="1">
        <v>0.88596419214200361</v>
      </c>
      <c r="EG137" s="1">
        <v>0</v>
      </c>
      <c r="EH137" s="1">
        <v>73.045383436726112</v>
      </c>
      <c r="EI137" s="1">
        <v>0</v>
      </c>
      <c r="EJ137" s="1">
        <v>0</v>
      </c>
      <c r="EK137" s="1">
        <v>0</v>
      </c>
      <c r="EL137" s="1">
        <v>0</v>
      </c>
      <c r="EM137" s="1">
        <v>0</v>
      </c>
      <c r="EN137" s="1">
        <v>0</v>
      </c>
      <c r="EO137" s="1">
        <v>0</v>
      </c>
      <c r="EP137" s="1">
        <v>0</v>
      </c>
      <c r="EQ137" s="1">
        <v>0</v>
      </c>
      <c r="ER137" s="1">
        <v>0</v>
      </c>
      <c r="ES137" s="1">
        <v>0</v>
      </c>
      <c r="ET137" s="1">
        <v>0</v>
      </c>
      <c r="EU137" s="1">
        <v>0</v>
      </c>
      <c r="EV137" s="1">
        <v>0</v>
      </c>
      <c r="EW137" s="1">
        <v>0</v>
      </c>
      <c r="EX137" s="1">
        <v>0</v>
      </c>
      <c r="EY137" s="1">
        <v>0</v>
      </c>
      <c r="EZ137" s="1">
        <v>0</v>
      </c>
      <c r="FA137" s="1">
        <v>0</v>
      </c>
      <c r="FB137" s="1">
        <v>0</v>
      </c>
      <c r="FC137" s="1">
        <v>0</v>
      </c>
      <c r="FD137" s="1">
        <v>0</v>
      </c>
      <c r="FE137" s="1">
        <v>0</v>
      </c>
      <c r="FF137" s="1">
        <v>0</v>
      </c>
      <c r="FG137" s="1">
        <v>0</v>
      </c>
      <c r="FH137" s="1">
        <v>0</v>
      </c>
      <c r="FI137" s="1">
        <v>0</v>
      </c>
      <c r="FJ137" s="1">
        <v>0</v>
      </c>
      <c r="FK137" s="1">
        <v>0</v>
      </c>
      <c r="FL137" s="1">
        <v>0</v>
      </c>
      <c r="FM137" s="1">
        <v>0</v>
      </c>
      <c r="FN137" s="1">
        <v>0</v>
      </c>
      <c r="FO137" s="1">
        <v>0</v>
      </c>
      <c r="FP137" s="1">
        <v>0</v>
      </c>
      <c r="FQ137" s="1">
        <v>0</v>
      </c>
      <c r="FR137" s="1">
        <v>0</v>
      </c>
      <c r="FS137" s="1">
        <v>0</v>
      </c>
      <c r="FT137" s="1">
        <v>0</v>
      </c>
      <c r="FU137" s="1">
        <v>0</v>
      </c>
      <c r="FV137" s="1">
        <v>0</v>
      </c>
      <c r="FW137" s="1">
        <v>0</v>
      </c>
      <c r="FX137" s="1">
        <v>0</v>
      </c>
      <c r="FY137" s="1">
        <v>0.26198936786336158</v>
      </c>
      <c r="FZ137" s="1">
        <v>0</v>
      </c>
      <c r="GA137" s="1">
        <v>25.942468976332353</v>
      </c>
      <c r="GB137" s="1">
        <v>0</v>
      </c>
      <c r="GC137" s="1">
        <v>0</v>
      </c>
      <c r="GD137" s="1">
        <v>0</v>
      </c>
      <c r="GE137" s="1">
        <v>0</v>
      </c>
      <c r="GF137" s="1">
        <v>0</v>
      </c>
      <c r="GG137" s="1">
        <v>0</v>
      </c>
      <c r="GH137" s="1">
        <v>0</v>
      </c>
      <c r="GI137" s="1">
        <v>0</v>
      </c>
      <c r="GJ137" s="1">
        <v>0</v>
      </c>
      <c r="GK137" s="1">
        <v>0</v>
      </c>
      <c r="GL137" s="1">
        <v>0</v>
      </c>
      <c r="GM137" s="1">
        <v>2.3950989156399114</v>
      </c>
      <c r="GN137" s="1">
        <v>0</v>
      </c>
      <c r="GO137" s="1">
        <v>0</v>
      </c>
      <c r="GP137" s="1">
        <v>0</v>
      </c>
      <c r="GQ137" s="1">
        <v>0</v>
      </c>
      <c r="GR137" s="1">
        <v>0</v>
      </c>
      <c r="GS137" s="1">
        <v>0</v>
      </c>
      <c r="GT137" s="1">
        <v>0</v>
      </c>
      <c r="GU137" s="1">
        <v>0</v>
      </c>
      <c r="GV137" s="1">
        <v>0</v>
      </c>
      <c r="GW137" s="1">
        <v>0</v>
      </c>
      <c r="GX137" s="1">
        <v>0</v>
      </c>
      <c r="GY137" s="1">
        <v>0</v>
      </c>
      <c r="GZ137" s="1">
        <v>2.4172269263279242E-2</v>
      </c>
      <c r="HA137" s="1">
        <v>0</v>
      </c>
      <c r="HB137" s="1">
        <v>0.5667806473511906</v>
      </c>
      <c r="HC137" s="1">
        <v>0</v>
      </c>
      <c r="HD137" s="1">
        <v>0</v>
      </c>
      <c r="HE137" s="1">
        <v>0</v>
      </c>
      <c r="HF137" s="1">
        <v>0</v>
      </c>
      <c r="HG137" s="1">
        <v>0</v>
      </c>
      <c r="HH137" s="1">
        <v>0</v>
      </c>
      <c r="HI137" s="1">
        <v>0</v>
      </c>
      <c r="HJ137" s="1">
        <v>0</v>
      </c>
      <c r="HK137" s="1">
        <v>0</v>
      </c>
      <c r="HL137" s="1">
        <v>1.5003169950275093E-2</v>
      </c>
      <c r="HM137" s="1">
        <v>0</v>
      </c>
      <c r="HN137" s="1">
        <v>9.935512338027495</v>
      </c>
      <c r="HO137" s="1">
        <v>0</v>
      </c>
      <c r="HP137" s="1">
        <v>0</v>
      </c>
      <c r="HQ137" s="1">
        <v>0</v>
      </c>
      <c r="HR137" s="1">
        <v>0</v>
      </c>
      <c r="HS137" s="1">
        <v>0</v>
      </c>
      <c r="HT137" s="1">
        <v>0</v>
      </c>
      <c r="HU137" s="1">
        <v>0</v>
      </c>
      <c r="HV137" s="1">
        <v>0</v>
      </c>
      <c r="HW137" s="1">
        <v>0</v>
      </c>
      <c r="HX137" s="1">
        <v>0</v>
      </c>
      <c r="HY137" s="1">
        <v>0</v>
      </c>
      <c r="HZ137" s="1">
        <v>0</v>
      </c>
      <c r="IA137" s="1">
        <v>4.3693739789779085E-2</v>
      </c>
      <c r="IB137" s="1">
        <v>0</v>
      </c>
      <c r="IC137" s="1">
        <v>2.3595965583764662</v>
      </c>
      <c r="ID137" s="1">
        <v>0</v>
      </c>
      <c r="IE137" s="1">
        <v>0</v>
      </c>
      <c r="IF137" s="1">
        <v>0</v>
      </c>
      <c r="IG137" s="1">
        <v>0</v>
      </c>
      <c r="IH137" s="1">
        <v>0</v>
      </c>
      <c r="II137" s="1">
        <v>0</v>
      </c>
      <c r="IJ137" s="1">
        <v>0</v>
      </c>
      <c r="IK137" s="1">
        <v>0</v>
      </c>
      <c r="IL137" s="1">
        <v>0</v>
      </c>
      <c r="IM137" s="1">
        <v>0</v>
      </c>
      <c r="IN137" s="1">
        <v>0</v>
      </c>
      <c r="IO137" s="1">
        <v>0</v>
      </c>
      <c r="IP137" s="1">
        <v>0</v>
      </c>
      <c r="IQ137" s="1">
        <v>0</v>
      </c>
      <c r="IR137" s="1">
        <v>0</v>
      </c>
      <c r="IS137" s="1">
        <v>0</v>
      </c>
      <c r="IT137" s="1">
        <v>0</v>
      </c>
      <c r="IU137" s="1">
        <v>0</v>
      </c>
      <c r="IV137" s="1">
        <v>0</v>
      </c>
      <c r="IW137" s="1">
        <v>0</v>
      </c>
      <c r="IX137" s="1">
        <v>0</v>
      </c>
      <c r="IY137" s="1">
        <v>0</v>
      </c>
      <c r="IZ137" s="1">
        <v>0</v>
      </c>
      <c r="JA137" s="1">
        <v>0</v>
      </c>
      <c r="JB137" s="1">
        <v>0</v>
      </c>
      <c r="JC137" s="1">
        <v>0</v>
      </c>
      <c r="JD137" s="1">
        <v>0</v>
      </c>
      <c r="JE137" s="1">
        <v>0</v>
      </c>
      <c r="JF137" s="1">
        <v>0</v>
      </c>
      <c r="JG137" s="1">
        <v>0</v>
      </c>
      <c r="JH137" s="1">
        <v>0</v>
      </c>
      <c r="JI137" s="1">
        <v>0</v>
      </c>
      <c r="JJ137" s="1">
        <v>0</v>
      </c>
      <c r="JK137" s="1">
        <v>0</v>
      </c>
      <c r="JL137" s="1">
        <v>0</v>
      </c>
      <c r="JM137" s="1">
        <v>0</v>
      </c>
      <c r="JN137" s="1">
        <v>67.795556676352561</v>
      </c>
      <c r="JO137" s="1">
        <v>0.38343354014899594</v>
      </c>
      <c r="JP137" s="1">
        <v>9.0986050984728202</v>
      </c>
      <c r="JQ137" s="1">
        <v>0.25780894088672623</v>
      </c>
      <c r="JR137" s="1">
        <v>0</v>
      </c>
      <c r="JS137" s="1">
        <v>5.3186905312168662</v>
      </c>
      <c r="JT137" s="1">
        <v>0.41046825049153274</v>
      </c>
      <c r="JU137" s="1">
        <v>0.71699376865547326</v>
      </c>
      <c r="JV137" s="1">
        <v>0</v>
      </c>
      <c r="JW137" s="1">
        <v>0</v>
      </c>
      <c r="JX137" s="1">
        <v>5.3725539875244896</v>
      </c>
      <c r="JY137" s="1">
        <v>4.7571588132027385</v>
      </c>
      <c r="JZ137" s="1">
        <v>0.93898849400427653</v>
      </c>
      <c r="KA137" s="1">
        <v>0.63577947246333011</v>
      </c>
      <c r="KB137" s="1">
        <v>4.3139624265802023</v>
      </c>
      <c r="KC137" s="1">
        <v>0</v>
      </c>
    </row>
    <row r="138" spans="1:289" ht="11" customHeight="1" x14ac:dyDescent="0.15">
      <c r="A138" s="1" t="s">
        <v>106</v>
      </c>
      <c r="B138" s="1">
        <v>909.62011478133002</v>
      </c>
      <c r="D138" s="1">
        <v>57.724417961790543</v>
      </c>
      <c r="CA138" s="1">
        <v>0</v>
      </c>
      <c r="CB138" s="1">
        <v>0</v>
      </c>
      <c r="CC138" s="1">
        <v>0</v>
      </c>
      <c r="CD138" s="1">
        <v>0</v>
      </c>
      <c r="CE138" s="1">
        <v>0</v>
      </c>
      <c r="CF138" s="1">
        <v>0</v>
      </c>
      <c r="CG138" s="1">
        <v>0</v>
      </c>
      <c r="CH138" s="1">
        <v>0</v>
      </c>
      <c r="CI138" s="1">
        <v>0</v>
      </c>
      <c r="CJ138" s="1">
        <v>0</v>
      </c>
      <c r="CK138" s="1">
        <v>0</v>
      </c>
      <c r="CL138" s="1">
        <v>0</v>
      </c>
      <c r="CM138" s="1">
        <v>0</v>
      </c>
      <c r="CN138" s="1">
        <v>0</v>
      </c>
      <c r="CO138" s="1">
        <v>0</v>
      </c>
      <c r="CP138" s="1">
        <v>0</v>
      </c>
      <c r="CQ138" s="1">
        <v>0</v>
      </c>
      <c r="CR138" s="1">
        <v>0</v>
      </c>
      <c r="CS138" s="1">
        <v>0</v>
      </c>
      <c r="CT138" s="1">
        <v>0</v>
      </c>
      <c r="CU138" s="1">
        <v>0</v>
      </c>
      <c r="CV138" s="1">
        <v>0</v>
      </c>
      <c r="CW138" s="1">
        <v>0</v>
      </c>
      <c r="CX138" s="1">
        <v>0</v>
      </c>
      <c r="CY138" s="1">
        <v>0</v>
      </c>
      <c r="CZ138" s="1">
        <v>0</v>
      </c>
      <c r="DA138" s="1">
        <v>0</v>
      </c>
      <c r="DB138" s="1">
        <v>0</v>
      </c>
      <c r="DC138" s="1">
        <v>0</v>
      </c>
      <c r="DD138" s="1">
        <v>0</v>
      </c>
      <c r="DE138" s="1">
        <v>0</v>
      </c>
      <c r="DF138" s="1">
        <v>0</v>
      </c>
      <c r="DG138" s="1">
        <v>0</v>
      </c>
      <c r="DH138" s="1">
        <v>2.3117315609273597E-3</v>
      </c>
      <c r="DI138" s="1">
        <v>0.13742145144128795</v>
      </c>
      <c r="DJ138" s="1">
        <v>76.416382350272499</v>
      </c>
      <c r="DK138" s="1">
        <v>0</v>
      </c>
      <c r="DL138" s="1">
        <v>0</v>
      </c>
      <c r="DM138" s="1">
        <v>0.38122434491572682</v>
      </c>
      <c r="DN138" s="1">
        <v>0</v>
      </c>
      <c r="DO138" s="1">
        <v>0</v>
      </c>
      <c r="DP138" s="1">
        <v>0</v>
      </c>
      <c r="DQ138" s="1">
        <v>0</v>
      </c>
      <c r="DR138" s="1">
        <v>0</v>
      </c>
      <c r="DS138" s="1">
        <v>0</v>
      </c>
      <c r="DT138" s="1">
        <v>0</v>
      </c>
      <c r="DU138" s="1">
        <v>0</v>
      </c>
      <c r="DV138" s="1">
        <v>0</v>
      </c>
      <c r="DW138" s="1">
        <v>0</v>
      </c>
      <c r="DX138" s="1">
        <v>0</v>
      </c>
      <c r="DY138" s="1">
        <v>0</v>
      </c>
      <c r="DZ138" s="1">
        <v>0</v>
      </c>
      <c r="EA138" s="1">
        <v>0</v>
      </c>
      <c r="EB138" s="1">
        <v>0</v>
      </c>
      <c r="EC138" s="1">
        <v>0</v>
      </c>
      <c r="ED138" s="1">
        <v>0</v>
      </c>
      <c r="EE138" s="1">
        <v>0</v>
      </c>
      <c r="EF138" s="1">
        <v>2.700623632964604E-3</v>
      </c>
      <c r="EG138" s="1">
        <v>0.88326356850903809</v>
      </c>
      <c r="EH138" s="1">
        <v>73.928647005235149</v>
      </c>
      <c r="EI138" s="1">
        <v>0</v>
      </c>
      <c r="EJ138" s="1">
        <v>0</v>
      </c>
      <c r="EK138" s="1">
        <v>0</v>
      </c>
      <c r="EL138" s="1">
        <v>0</v>
      </c>
      <c r="EM138" s="1">
        <v>0</v>
      </c>
      <c r="EN138" s="1">
        <v>0</v>
      </c>
      <c r="EO138" s="1">
        <v>0</v>
      </c>
      <c r="EP138" s="1">
        <v>0</v>
      </c>
      <c r="EQ138" s="1">
        <v>0</v>
      </c>
      <c r="ER138" s="1">
        <v>0</v>
      </c>
      <c r="ES138" s="1">
        <v>0</v>
      </c>
      <c r="ET138" s="1">
        <v>0</v>
      </c>
      <c r="EU138" s="1">
        <v>0</v>
      </c>
      <c r="EV138" s="1">
        <v>0</v>
      </c>
      <c r="EW138" s="1">
        <v>0</v>
      </c>
      <c r="EX138" s="1">
        <v>0</v>
      </c>
      <c r="EY138" s="1">
        <v>0</v>
      </c>
      <c r="EZ138" s="1">
        <v>0</v>
      </c>
      <c r="FA138" s="1">
        <v>0</v>
      </c>
      <c r="FB138" s="1">
        <v>0</v>
      </c>
      <c r="FC138" s="1">
        <v>0</v>
      </c>
      <c r="FD138" s="1">
        <v>0</v>
      </c>
      <c r="FE138" s="1">
        <v>0</v>
      </c>
      <c r="FF138" s="1">
        <v>0</v>
      </c>
      <c r="FG138" s="1">
        <v>0</v>
      </c>
      <c r="FH138" s="1">
        <v>0</v>
      </c>
      <c r="FI138" s="1">
        <v>0</v>
      </c>
      <c r="FJ138" s="1">
        <v>0</v>
      </c>
      <c r="FK138" s="1">
        <v>0</v>
      </c>
      <c r="FL138" s="1">
        <v>0</v>
      </c>
      <c r="FM138" s="1">
        <v>0</v>
      </c>
      <c r="FN138" s="1">
        <v>0</v>
      </c>
      <c r="FO138" s="1">
        <v>0</v>
      </c>
      <c r="FP138" s="1">
        <v>0</v>
      </c>
      <c r="FQ138" s="1">
        <v>0</v>
      </c>
      <c r="FR138" s="1">
        <v>0</v>
      </c>
      <c r="FS138" s="1">
        <v>0</v>
      </c>
      <c r="FT138" s="1">
        <v>0</v>
      </c>
      <c r="FU138" s="1">
        <v>0</v>
      </c>
      <c r="FV138" s="1">
        <v>0</v>
      </c>
      <c r="FW138" s="1">
        <v>0</v>
      </c>
      <c r="FX138" s="1">
        <v>0</v>
      </c>
      <c r="FY138" s="1">
        <v>1.8720336948787547E-3</v>
      </c>
      <c r="FZ138" s="1">
        <v>0.2601173341684842</v>
      </c>
      <c r="GA138" s="1">
        <v>26.202586310500838</v>
      </c>
      <c r="GB138" s="1">
        <v>0</v>
      </c>
      <c r="GC138" s="1">
        <v>0</v>
      </c>
      <c r="GD138" s="1">
        <v>0</v>
      </c>
      <c r="GE138" s="1">
        <v>0</v>
      </c>
      <c r="GF138" s="1">
        <v>0</v>
      </c>
      <c r="GG138" s="1">
        <v>0</v>
      </c>
      <c r="GH138" s="1">
        <v>0</v>
      </c>
      <c r="GI138" s="1">
        <v>0</v>
      </c>
      <c r="GJ138" s="1">
        <v>0</v>
      </c>
      <c r="GK138" s="1">
        <v>0</v>
      </c>
      <c r="GL138" s="1">
        <v>0</v>
      </c>
      <c r="GM138" s="1">
        <v>2.3950989156399114</v>
      </c>
      <c r="GN138" s="1">
        <v>0</v>
      </c>
      <c r="GO138" s="1">
        <v>0</v>
      </c>
      <c r="GP138" s="1">
        <v>0</v>
      </c>
      <c r="GQ138" s="1">
        <v>0</v>
      </c>
      <c r="GR138" s="1">
        <v>0</v>
      </c>
      <c r="GS138" s="1">
        <v>0</v>
      </c>
      <c r="GT138" s="1">
        <v>0</v>
      </c>
      <c r="GU138" s="1">
        <v>0</v>
      </c>
      <c r="GV138" s="1">
        <v>0</v>
      </c>
      <c r="GW138" s="1">
        <v>0</v>
      </c>
      <c r="GX138" s="1">
        <v>0</v>
      </c>
      <c r="GY138" s="1">
        <v>0</v>
      </c>
      <c r="GZ138" s="1">
        <v>1.4663876237344128E-3</v>
      </c>
      <c r="HA138" s="1">
        <v>2.2705881639544862E-2</v>
      </c>
      <c r="HB138" s="1">
        <v>0.5894865289907355</v>
      </c>
      <c r="HC138" s="1">
        <v>0</v>
      </c>
      <c r="HD138" s="1">
        <v>0</v>
      </c>
      <c r="HE138" s="1">
        <v>0</v>
      </c>
      <c r="HF138" s="1">
        <v>0</v>
      </c>
      <c r="HG138" s="1">
        <v>0</v>
      </c>
      <c r="HH138" s="1">
        <v>0</v>
      </c>
      <c r="HI138" s="1">
        <v>0</v>
      </c>
      <c r="HJ138" s="1">
        <v>0</v>
      </c>
      <c r="HK138" s="1">
        <v>0</v>
      </c>
      <c r="HL138" s="1">
        <v>2.2043070185607701E-3</v>
      </c>
      <c r="HM138" s="1">
        <v>1.2798862931714186E-2</v>
      </c>
      <c r="HN138" s="1">
        <v>9.9483112009592087</v>
      </c>
      <c r="HO138" s="1">
        <v>0</v>
      </c>
      <c r="HP138" s="1">
        <v>0</v>
      </c>
      <c r="HQ138" s="1">
        <v>0</v>
      </c>
      <c r="HR138" s="1">
        <v>0</v>
      </c>
      <c r="HS138" s="1">
        <v>0</v>
      </c>
      <c r="HT138" s="1">
        <v>0</v>
      </c>
      <c r="HU138" s="1">
        <v>0</v>
      </c>
      <c r="HV138" s="1">
        <v>0</v>
      </c>
      <c r="HW138" s="1">
        <v>0</v>
      </c>
      <c r="HX138" s="1">
        <v>0</v>
      </c>
      <c r="HY138" s="1">
        <v>0</v>
      </c>
      <c r="HZ138" s="1">
        <v>0</v>
      </c>
      <c r="IA138" s="1">
        <v>1.8015200000000002E-4</v>
      </c>
      <c r="IB138" s="1">
        <v>4.3513587789779165E-2</v>
      </c>
      <c r="IC138" s="1">
        <v>2.4031101461662452</v>
      </c>
      <c r="ID138" s="1">
        <v>0</v>
      </c>
      <c r="IE138" s="1">
        <v>0</v>
      </c>
      <c r="IF138" s="1">
        <v>0</v>
      </c>
      <c r="IG138" s="1">
        <v>0</v>
      </c>
      <c r="IH138" s="1">
        <v>0</v>
      </c>
      <c r="II138" s="1">
        <v>0</v>
      </c>
      <c r="IJ138" s="1">
        <v>0</v>
      </c>
      <c r="IK138" s="1">
        <v>0</v>
      </c>
      <c r="IL138" s="1">
        <v>0</v>
      </c>
      <c r="IM138" s="1">
        <v>0</v>
      </c>
      <c r="IN138" s="1">
        <v>0</v>
      </c>
      <c r="IO138" s="1">
        <v>0</v>
      </c>
      <c r="IP138" s="1">
        <v>0</v>
      </c>
      <c r="IQ138" s="1">
        <v>0</v>
      </c>
      <c r="IR138" s="1">
        <v>0</v>
      </c>
      <c r="IS138" s="1">
        <v>0</v>
      </c>
      <c r="IT138" s="1">
        <v>0</v>
      </c>
      <c r="IU138" s="1">
        <v>0</v>
      </c>
      <c r="IV138" s="1">
        <v>0</v>
      </c>
      <c r="IW138" s="1">
        <v>0</v>
      </c>
      <c r="IX138" s="1">
        <v>0</v>
      </c>
      <c r="IY138" s="1">
        <v>0</v>
      </c>
      <c r="IZ138" s="1">
        <v>0</v>
      </c>
      <c r="JA138" s="1">
        <v>0</v>
      </c>
      <c r="JB138" s="1">
        <v>0</v>
      </c>
      <c r="JC138" s="1">
        <v>0</v>
      </c>
      <c r="JD138" s="1">
        <v>0</v>
      </c>
      <c r="JE138" s="1">
        <v>0</v>
      </c>
      <c r="JF138" s="1">
        <v>0</v>
      </c>
      <c r="JG138" s="1">
        <v>0</v>
      </c>
      <c r="JH138" s="1">
        <v>0</v>
      </c>
      <c r="JI138" s="1">
        <v>0</v>
      </c>
      <c r="JJ138" s="1">
        <v>0</v>
      </c>
      <c r="JK138" s="1">
        <v>0</v>
      </c>
      <c r="JL138" s="1">
        <v>0</v>
      </c>
      <c r="JM138" s="1">
        <v>0</v>
      </c>
      <c r="JN138" s="1">
        <v>67.795556676352561</v>
      </c>
      <c r="JO138" s="1">
        <v>0.38343354014899594</v>
      </c>
      <c r="JP138" s="1">
        <v>9.0986050984728202</v>
      </c>
      <c r="JQ138" s="1">
        <v>0.25780894088672623</v>
      </c>
      <c r="JR138" s="1">
        <v>0</v>
      </c>
      <c r="JS138" s="1">
        <v>5.3186905312168662</v>
      </c>
      <c r="JT138" s="1">
        <v>0.41046825049153274</v>
      </c>
      <c r="JU138" s="1">
        <v>0.71699376865547326</v>
      </c>
      <c r="JV138" s="1">
        <v>0</v>
      </c>
      <c r="JW138" s="1">
        <v>0</v>
      </c>
      <c r="JX138" s="1">
        <v>5.3725539875244896</v>
      </c>
      <c r="JY138" s="1">
        <v>4.7571588132027385</v>
      </c>
      <c r="JZ138" s="1">
        <v>0.93898849400427653</v>
      </c>
      <c r="KA138" s="1">
        <v>0.63577947246333011</v>
      </c>
      <c r="KB138" s="1">
        <v>4.3139624265802023</v>
      </c>
      <c r="KC138" s="1">
        <v>0</v>
      </c>
    </row>
    <row r="139" spans="1:289" ht="11" customHeight="1" x14ac:dyDescent="0.15">
      <c r="A139" s="1" t="s">
        <v>112</v>
      </c>
      <c r="B139" s="1">
        <v>904.62011478133002</v>
      </c>
      <c r="D139" s="1">
        <v>56.437462139518459</v>
      </c>
      <c r="CA139" s="1">
        <v>0</v>
      </c>
      <c r="CB139" s="1">
        <v>0</v>
      </c>
      <c r="CC139" s="1">
        <v>0</v>
      </c>
      <c r="CD139" s="1">
        <v>0</v>
      </c>
      <c r="CE139" s="1">
        <v>0</v>
      </c>
      <c r="CF139" s="1">
        <v>0</v>
      </c>
      <c r="CG139" s="1">
        <v>0</v>
      </c>
      <c r="CH139" s="1">
        <v>0</v>
      </c>
      <c r="CI139" s="1">
        <v>0</v>
      </c>
      <c r="CJ139" s="1">
        <v>0</v>
      </c>
      <c r="CK139" s="1">
        <v>0</v>
      </c>
      <c r="CL139" s="1">
        <v>0</v>
      </c>
      <c r="CM139" s="1">
        <v>0</v>
      </c>
      <c r="CN139" s="1">
        <v>0</v>
      </c>
      <c r="CO139" s="1">
        <v>0</v>
      </c>
      <c r="CP139" s="1">
        <v>0</v>
      </c>
      <c r="CQ139" s="1">
        <v>0</v>
      </c>
      <c r="CR139" s="1">
        <v>0</v>
      </c>
      <c r="CS139" s="1">
        <v>0</v>
      </c>
      <c r="CT139" s="1">
        <v>0</v>
      </c>
      <c r="CU139" s="1">
        <v>0</v>
      </c>
      <c r="CV139" s="1">
        <v>0</v>
      </c>
      <c r="CW139" s="1">
        <v>0</v>
      </c>
      <c r="CX139" s="1">
        <v>0</v>
      </c>
      <c r="CY139" s="1">
        <v>0</v>
      </c>
      <c r="CZ139" s="1">
        <v>0</v>
      </c>
      <c r="DA139" s="1">
        <v>0</v>
      </c>
      <c r="DB139" s="1">
        <v>0</v>
      </c>
      <c r="DC139" s="1">
        <v>0</v>
      </c>
      <c r="DD139" s="1">
        <v>0</v>
      </c>
      <c r="DE139" s="1">
        <v>0</v>
      </c>
      <c r="DF139" s="1">
        <v>0</v>
      </c>
      <c r="DG139" s="1">
        <v>0</v>
      </c>
      <c r="DH139" s="1">
        <v>0.13357153549400413</v>
      </c>
      <c r="DI139" s="1">
        <v>0</v>
      </c>
      <c r="DJ139" s="1">
        <v>76.416382350272499</v>
      </c>
      <c r="DK139" s="1">
        <v>0</v>
      </c>
      <c r="DL139" s="1">
        <v>0</v>
      </c>
      <c r="DM139" s="1">
        <v>0.38122434491572682</v>
      </c>
      <c r="DN139" s="1">
        <v>0</v>
      </c>
      <c r="DO139" s="1">
        <v>0</v>
      </c>
      <c r="DP139" s="1">
        <v>0</v>
      </c>
      <c r="DQ139" s="1">
        <v>0</v>
      </c>
      <c r="DR139" s="1">
        <v>0</v>
      </c>
      <c r="DS139" s="1">
        <v>0</v>
      </c>
      <c r="DT139" s="1">
        <v>0</v>
      </c>
      <c r="DU139" s="1">
        <v>0</v>
      </c>
      <c r="DV139" s="1">
        <v>0</v>
      </c>
      <c r="DW139" s="1">
        <v>0</v>
      </c>
      <c r="DX139" s="1">
        <v>0</v>
      </c>
      <c r="DY139" s="1">
        <v>0</v>
      </c>
      <c r="DZ139" s="1">
        <v>0</v>
      </c>
      <c r="EA139" s="1">
        <v>0</v>
      </c>
      <c r="EB139" s="1">
        <v>0</v>
      </c>
      <c r="EC139" s="1">
        <v>0</v>
      </c>
      <c r="ED139" s="1">
        <v>0</v>
      </c>
      <c r="EE139" s="1">
        <v>0</v>
      </c>
      <c r="EF139" s="1">
        <v>0.84137507757316066</v>
      </c>
      <c r="EG139" s="1">
        <v>0</v>
      </c>
      <c r="EH139" s="1">
        <v>73.928647005235149</v>
      </c>
      <c r="EI139" s="1">
        <v>0</v>
      </c>
      <c r="EJ139" s="1">
        <v>0</v>
      </c>
      <c r="EK139" s="1">
        <v>0</v>
      </c>
      <c r="EL139" s="1">
        <v>0</v>
      </c>
      <c r="EM139" s="1">
        <v>0</v>
      </c>
      <c r="EN139" s="1">
        <v>0</v>
      </c>
      <c r="EO139" s="1">
        <v>0</v>
      </c>
      <c r="EP139" s="1">
        <v>0</v>
      </c>
      <c r="EQ139" s="1">
        <v>0</v>
      </c>
      <c r="ER139" s="1">
        <v>0</v>
      </c>
      <c r="ES139" s="1">
        <v>0</v>
      </c>
      <c r="ET139" s="1">
        <v>0</v>
      </c>
      <c r="EU139" s="1">
        <v>0</v>
      </c>
      <c r="EV139" s="1">
        <v>0</v>
      </c>
      <c r="EW139" s="1">
        <v>0</v>
      </c>
      <c r="EX139" s="1">
        <v>0</v>
      </c>
      <c r="EY139" s="1">
        <v>0</v>
      </c>
      <c r="EZ139" s="1">
        <v>0</v>
      </c>
      <c r="FA139" s="1">
        <v>0</v>
      </c>
      <c r="FB139" s="1">
        <v>0</v>
      </c>
      <c r="FC139" s="1">
        <v>0</v>
      </c>
      <c r="FD139" s="1">
        <v>0</v>
      </c>
      <c r="FE139" s="1">
        <v>0</v>
      </c>
      <c r="FF139" s="1">
        <v>0</v>
      </c>
      <c r="FG139" s="1">
        <v>0</v>
      </c>
      <c r="FH139" s="1">
        <v>0</v>
      </c>
      <c r="FI139" s="1">
        <v>0</v>
      </c>
      <c r="FJ139" s="1">
        <v>0</v>
      </c>
      <c r="FK139" s="1">
        <v>0</v>
      </c>
      <c r="FL139" s="1">
        <v>0</v>
      </c>
      <c r="FM139" s="1">
        <v>0</v>
      </c>
      <c r="FN139" s="1">
        <v>0</v>
      </c>
      <c r="FO139" s="1">
        <v>0</v>
      </c>
      <c r="FP139" s="1">
        <v>0</v>
      </c>
      <c r="FQ139" s="1">
        <v>0</v>
      </c>
      <c r="FR139" s="1">
        <v>0</v>
      </c>
      <c r="FS139" s="1">
        <v>0</v>
      </c>
      <c r="FT139" s="1">
        <v>0</v>
      </c>
      <c r="FU139" s="1">
        <v>0</v>
      </c>
      <c r="FV139" s="1">
        <v>0</v>
      </c>
      <c r="FW139" s="1">
        <v>0</v>
      </c>
      <c r="FX139" s="1">
        <v>0</v>
      </c>
      <c r="FY139" s="1">
        <v>0.24518249087863977</v>
      </c>
      <c r="FZ139" s="1">
        <v>0</v>
      </c>
      <c r="GA139" s="1">
        <v>26.202586310500838</v>
      </c>
      <c r="GB139" s="1">
        <v>0</v>
      </c>
      <c r="GC139" s="1">
        <v>0</v>
      </c>
      <c r="GD139" s="1">
        <v>0</v>
      </c>
      <c r="GE139" s="1">
        <v>0</v>
      </c>
      <c r="GF139" s="1">
        <v>0</v>
      </c>
      <c r="GG139" s="1">
        <v>0</v>
      </c>
      <c r="GH139" s="1">
        <v>0</v>
      </c>
      <c r="GI139" s="1">
        <v>0</v>
      </c>
      <c r="GJ139" s="1">
        <v>0</v>
      </c>
      <c r="GK139" s="1">
        <v>0</v>
      </c>
      <c r="GL139" s="1">
        <v>0</v>
      </c>
      <c r="GM139" s="1">
        <v>2.3950989156399114</v>
      </c>
      <c r="GN139" s="1">
        <v>0</v>
      </c>
      <c r="GO139" s="1">
        <v>0</v>
      </c>
      <c r="GP139" s="1">
        <v>0</v>
      </c>
      <c r="GQ139" s="1">
        <v>0</v>
      </c>
      <c r="GR139" s="1">
        <v>0</v>
      </c>
      <c r="GS139" s="1">
        <v>0</v>
      </c>
      <c r="GT139" s="1">
        <v>0</v>
      </c>
      <c r="GU139" s="1">
        <v>0</v>
      </c>
      <c r="GV139" s="1">
        <v>0</v>
      </c>
      <c r="GW139" s="1">
        <v>0</v>
      </c>
      <c r="GX139" s="1">
        <v>0</v>
      </c>
      <c r="GY139" s="1">
        <v>0</v>
      </c>
      <c r="GZ139" s="1">
        <v>2.264944428405186E-2</v>
      </c>
      <c r="HA139" s="1">
        <v>0</v>
      </c>
      <c r="HB139" s="1">
        <v>0.5894865289907355</v>
      </c>
      <c r="HC139" s="1">
        <v>0</v>
      </c>
      <c r="HD139" s="1">
        <v>0</v>
      </c>
      <c r="HE139" s="1">
        <v>0</v>
      </c>
      <c r="HF139" s="1">
        <v>0</v>
      </c>
      <c r="HG139" s="1">
        <v>0</v>
      </c>
      <c r="HH139" s="1">
        <v>0</v>
      </c>
      <c r="HI139" s="1">
        <v>0</v>
      </c>
      <c r="HJ139" s="1">
        <v>0</v>
      </c>
      <c r="HK139" s="1">
        <v>0</v>
      </c>
      <c r="HL139" s="1">
        <v>1.3364575887899091E-2</v>
      </c>
      <c r="HM139" s="1">
        <v>0</v>
      </c>
      <c r="HN139" s="1">
        <v>9.9483112009592087</v>
      </c>
      <c r="HO139" s="1">
        <v>0</v>
      </c>
      <c r="HP139" s="1">
        <v>0</v>
      </c>
      <c r="HQ139" s="1">
        <v>0</v>
      </c>
      <c r="HR139" s="1">
        <v>0</v>
      </c>
      <c r="HS139" s="1">
        <v>0</v>
      </c>
      <c r="HT139" s="1">
        <v>0</v>
      </c>
      <c r="HU139" s="1">
        <v>0</v>
      </c>
      <c r="HV139" s="1">
        <v>0</v>
      </c>
      <c r="HW139" s="1">
        <v>0</v>
      </c>
      <c r="HX139" s="1">
        <v>0</v>
      </c>
      <c r="HY139" s="1">
        <v>0</v>
      </c>
      <c r="HZ139" s="1">
        <v>0</v>
      </c>
      <c r="IA139" s="1">
        <v>4.1547933685461023E-2</v>
      </c>
      <c r="IB139" s="1">
        <v>0</v>
      </c>
      <c r="IC139" s="1">
        <v>2.4031101461662452</v>
      </c>
      <c r="ID139" s="1">
        <v>0</v>
      </c>
      <c r="IE139" s="1">
        <v>0</v>
      </c>
      <c r="IF139" s="1">
        <v>0</v>
      </c>
      <c r="IG139" s="1">
        <v>0</v>
      </c>
      <c r="IH139" s="1">
        <v>0</v>
      </c>
      <c r="II139" s="1">
        <v>0</v>
      </c>
      <c r="IJ139" s="1">
        <v>0</v>
      </c>
      <c r="IK139" s="1">
        <v>0</v>
      </c>
      <c r="IL139" s="1">
        <v>0</v>
      </c>
      <c r="IM139" s="1">
        <v>0</v>
      </c>
      <c r="IN139" s="1">
        <v>0</v>
      </c>
      <c r="IO139" s="1">
        <v>0</v>
      </c>
      <c r="IP139" s="1">
        <v>0</v>
      </c>
      <c r="IQ139" s="1">
        <v>0</v>
      </c>
      <c r="IR139" s="1">
        <v>0</v>
      </c>
      <c r="IS139" s="1">
        <v>0</v>
      </c>
      <c r="IT139" s="1">
        <v>0</v>
      </c>
      <c r="IU139" s="1">
        <v>0</v>
      </c>
      <c r="IV139" s="1">
        <v>0</v>
      </c>
      <c r="IW139" s="1">
        <v>0</v>
      </c>
      <c r="IX139" s="1">
        <v>0</v>
      </c>
      <c r="IY139" s="1">
        <v>0</v>
      </c>
      <c r="IZ139" s="1">
        <v>0</v>
      </c>
      <c r="JA139" s="1">
        <v>0</v>
      </c>
      <c r="JB139" s="1">
        <v>0</v>
      </c>
      <c r="JC139" s="1">
        <v>0</v>
      </c>
      <c r="JD139" s="1">
        <v>0</v>
      </c>
      <c r="JE139" s="1">
        <v>0</v>
      </c>
      <c r="JF139" s="1">
        <v>0</v>
      </c>
      <c r="JG139" s="1">
        <v>0</v>
      </c>
      <c r="JH139" s="1">
        <v>0</v>
      </c>
      <c r="JI139" s="1">
        <v>0</v>
      </c>
      <c r="JJ139" s="1">
        <v>0</v>
      </c>
      <c r="JK139" s="1">
        <v>0</v>
      </c>
      <c r="JL139" s="1">
        <v>0</v>
      </c>
      <c r="JM139" s="1">
        <v>0</v>
      </c>
      <c r="JN139" s="1">
        <v>68.254915203463625</v>
      </c>
      <c r="JO139" s="1">
        <v>0.36711845881025307</v>
      </c>
      <c r="JP139" s="1">
        <v>8.8819330350358232</v>
      </c>
      <c r="JQ139" s="1">
        <v>0.25349439124468054</v>
      </c>
      <c r="JR139" s="1">
        <v>0</v>
      </c>
      <c r="JS139" s="1">
        <v>5.1414177266342707</v>
      </c>
      <c r="JT139" s="1">
        <v>0.41055181763847753</v>
      </c>
      <c r="JU139" s="1">
        <v>0.66404489893956009</v>
      </c>
      <c r="JV139" s="1">
        <v>0</v>
      </c>
      <c r="JW139" s="1">
        <v>0</v>
      </c>
      <c r="JX139" s="1">
        <v>5.3017925043768317</v>
      </c>
      <c r="JY139" s="1">
        <v>4.7761285871065784</v>
      </c>
      <c r="JZ139" s="1">
        <v>0.95928987220696726</v>
      </c>
      <c r="KA139" s="1">
        <v>0.65027729115944444</v>
      </c>
      <c r="KB139" s="1">
        <v>4.3390362133834781</v>
      </c>
      <c r="KC139" s="1">
        <v>0</v>
      </c>
    </row>
    <row r="140" spans="1:289" ht="11" customHeight="1" x14ac:dyDescent="0.15">
      <c r="A140" s="1" t="s">
        <v>106</v>
      </c>
      <c r="B140" s="1">
        <v>904.62011478133002</v>
      </c>
      <c r="D140" s="1">
        <v>56.437462139518459</v>
      </c>
      <c r="CA140" s="1">
        <v>0</v>
      </c>
      <c r="CB140" s="1">
        <v>0</v>
      </c>
      <c r="CC140" s="1">
        <v>0</v>
      </c>
      <c r="CD140" s="1">
        <v>0</v>
      </c>
      <c r="CE140" s="1">
        <v>0</v>
      </c>
      <c r="CF140" s="1">
        <v>0</v>
      </c>
      <c r="CG140" s="1">
        <v>0</v>
      </c>
      <c r="CH140" s="1">
        <v>0</v>
      </c>
      <c r="CI140" s="1">
        <v>0</v>
      </c>
      <c r="CJ140" s="1">
        <v>0</v>
      </c>
      <c r="CK140" s="1">
        <v>0</v>
      </c>
      <c r="CL140" s="1">
        <v>0</v>
      </c>
      <c r="CM140" s="1">
        <v>0</v>
      </c>
      <c r="CN140" s="1">
        <v>0</v>
      </c>
      <c r="CO140" s="1">
        <v>0</v>
      </c>
      <c r="CP140" s="1">
        <v>0</v>
      </c>
      <c r="CQ140" s="1">
        <v>0</v>
      </c>
      <c r="CR140" s="1">
        <v>0</v>
      </c>
      <c r="CS140" s="1">
        <v>0</v>
      </c>
      <c r="CT140" s="1">
        <v>0</v>
      </c>
      <c r="CU140" s="1">
        <v>0</v>
      </c>
      <c r="CV140" s="1">
        <v>0</v>
      </c>
      <c r="CW140" s="1">
        <v>0</v>
      </c>
      <c r="CX140" s="1">
        <v>0</v>
      </c>
      <c r="CY140" s="1">
        <v>0</v>
      </c>
      <c r="CZ140" s="1">
        <v>0</v>
      </c>
      <c r="DA140" s="1">
        <v>0</v>
      </c>
      <c r="DB140" s="1">
        <v>0</v>
      </c>
      <c r="DC140" s="1">
        <v>0</v>
      </c>
      <c r="DD140" s="1">
        <v>0</v>
      </c>
      <c r="DE140" s="1">
        <v>0</v>
      </c>
      <c r="DF140" s="1">
        <v>0</v>
      </c>
      <c r="DG140" s="1">
        <v>0</v>
      </c>
      <c r="DH140" s="1">
        <v>2.3154206933235859E-3</v>
      </c>
      <c r="DI140" s="1">
        <v>0.13125611480067964</v>
      </c>
      <c r="DJ140" s="1">
        <v>76.547638465073177</v>
      </c>
      <c r="DK140" s="1">
        <v>0</v>
      </c>
      <c r="DL140" s="1">
        <v>0</v>
      </c>
      <c r="DM140" s="1">
        <v>0.38122434491572682</v>
      </c>
      <c r="DN140" s="1">
        <v>0</v>
      </c>
      <c r="DO140" s="1">
        <v>0</v>
      </c>
      <c r="DP140" s="1">
        <v>0</v>
      </c>
      <c r="DQ140" s="1">
        <v>0</v>
      </c>
      <c r="DR140" s="1">
        <v>0</v>
      </c>
      <c r="DS140" s="1">
        <v>0</v>
      </c>
      <c r="DT140" s="1">
        <v>0</v>
      </c>
      <c r="DU140" s="1">
        <v>0</v>
      </c>
      <c r="DV140" s="1">
        <v>0</v>
      </c>
      <c r="DW140" s="1">
        <v>0</v>
      </c>
      <c r="DX140" s="1">
        <v>0</v>
      </c>
      <c r="DY140" s="1">
        <v>0</v>
      </c>
      <c r="DZ140" s="1">
        <v>0</v>
      </c>
      <c r="EA140" s="1">
        <v>0</v>
      </c>
      <c r="EB140" s="1">
        <v>0</v>
      </c>
      <c r="EC140" s="1">
        <v>0</v>
      </c>
      <c r="ED140" s="1">
        <v>0</v>
      </c>
      <c r="EE140" s="1">
        <v>0</v>
      </c>
      <c r="EF140" s="1">
        <v>2.6989550638175383E-3</v>
      </c>
      <c r="EG140" s="1">
        <v>0.83867612250934342</v>
      </c>
      <c r="EH140" s="1">
        <v>74.76732312774449</v>
      </c>
      <c r="EI140" s="1">
        <v>0</v>
      </c>
      <c r="EJ140" s="1">
        <v>0</v>
      </c>
      <c r="EK140" s="1">
        <v>0</v>
      </c>
      <c r="EL140" s="1">
        <v>0</v>
      </c>
      <c r="EM140" s="1">
        <v>0</v>
      </c>
      <c r="EN140" s="1">
        <v>0</v>
      </c>
      <c r="EO140" s="1">
        <v>0</v>
      </c>
      <c r="EP140" s="1">
        <v>0</v>
      </c>
      <c r="EQ140" s="1">
        <v>0</v>
      </c>
      <c r="ER140" s="1">
        <v>0</v>
      </c>
      <c r="ES140" s="1">
        <v>0</v>
      </c>
      <c r="ET140" s="1">
        <v>0</v>
      </c>
      <c r="EU140" s="1">
        <v>0</v>
      </c>
      <c r="EV140" s="1">
        <v>0</v>
      </c>
      <c r="EW140" s="1">
        <v>0</v>
      </c>
      <c r="EX140" s="1">
        <v>0</v>
      </c>
      <c r="EY140" s="1">
        <v>0</v>
      </c>
      <c r="EZ140" s="1">
        <v>0</v>
      </c>
      <c r="FA140" s="1">
        <v>0</v>
      </c>
      <c r="FB140" s="1">
        <v>0</v>
      </c>
      <c r="FC140" s="1">
        <v>0</v>
      </c>
      <c r="FD140" s="1">
        <v>0</v>
      </c>
      <c r="FE140" s="1">
        <v>0</v>
      </c>
      <c r="FF140" s="1">
        <v>0</v>
      </c>
      <c r="FG140" s="1">
        <v>0</v>
      </c>
      <c r="FH140" s="1">
        <v>0</v>
      </c>
      <c r="FI140" s="1">
        <v>0</v>
      </c>
      <c r="FJ140" s="1">
        <v>0</v>
      </c>
      <c r="FK140" s="1">
        <v>0</v>
      </c>
      <c r="FL140" s="1">
        <v>0</v>
      </c>
      <c r="FM140" s="1">
        <v>0</v>
      </c>
      <c r="FN140" s="1">
        <v>0</v>
      </c>
      <c r="FO140" s="1">
        <v>0</v>
      </c>
      <c r="FP140" s="1">
        <v>0</v>
      </c>
      <c r="FQ140" s="1">
        <v>0</v>
      </c>
      <c r="FR140" s="1">
        <v>0</v>
      </c>
      <c r="FS140" s="1">
        <v>0</v>
      </c>
      <c r="FT140" s="1">
        <v>0</v>
      </c>
      <c r="FU140" s="1">
        <v>0</v>
      </c>
      <c r="FV140" s="1">
        <v>0</v>
      </c>
      <c r="FW140" s="1">
        <v>0</v>
      </c>
      <c r="FX140" s="1">
        <v>0</v>
      </c>
      <c r="FY140" s="1">
        <v>1.8791818579053784E-3</v>
      </c>
      <c r="FZ140" s="1">
        <v>0.24330330902073311</v>
      </c>
      <c r="GA140" s="1">
        <v>26.445889619521569</v>
      </c>
      <c r="GB140" s="1">
        <v>0</v>
      </c>
      <c r="GC140" s="1">
        <v>0</v>
      </c>
      <c r="GD140" s="1">
        <v>0</v>
      </c>
      <c r="GE140" s="1">
        <v>0</v>
      </c>
      <c r="GF140" s="1">
        <v>0</v>
      </c>
      <c r="GG140" s="1">
        <v>0</v>
      </c>
      <c r="GH140" s="1">
        <v>0</v>
      </c>
      <c r="GI140" s="1">
        <v>0</v>
      </c>
      <c r="GJ140" s="1">
        <v>0</v>
      </c>
      <c r="GK140" s="1">
        <v>0</v>
      </c>
      <c r="GL140" s="1">
        <v>0</v>
      </c>
      <c r="GM140" s="1">
        <v>2.3950989156399114</v>
      </c>
      <c r="GN140" s="1">
        <v>0</v>
      </c>
      <c r="GO140" s="1">
        <v>0</v>
      </c>
      <c r="GP140" s="1">
        <v>0</v>
      </c>
      <c r="GQ140" s="1">
        <v>0</v>
      </c>
      <c r="GR140" s="1">
        <v>0</v>
      </c>
      <c r="GS140" s="1">
        <v>0</v>
      </c>
      <c r="GT140" s="1">
        <v>0</v>
      </c>
      <c r="GU140" s="1">
        <v>0</v>
      </c>
      <c r="GV140" s="1">
        <v>0</v>
      </c>
      <c r="GW140" s="1">
        <v>0</v>
      </c>
      <c r="GX140" s="1">
        <v>0</v>
      </c>
      <c r="GY140" s="1">
        <v>0</v>
      </c>
      <c r="GZ140" s="1">
        <v>1.4682092800807807E-3</v>
      </c>
      <c r="HA140" s="1">
        <v>2.1181235003971094E-2</v>
      </c>
      <c r="HB140" s="1">
        <v>0.61066776399470657</v>
      </c>
      <c r="HC140" s="1">
        <v>0</v>
      </c>
      <c r="HD140" s="1">
        <v>0</v>
      </c>
      <c r="HE140" s="1">
        <v>0</v>
      </c>
      <c r="HF140" s="1">
        <v>0</v>
      </c>
      <c r="HG140" s="1">
        <v>0</v>
      </c>
      <c r="HH140" s="1">
        <v>0</v>
      </c>
      <c r="HI140" s="1">
        <v>0</v>
      </c>
      <c r="HJ140" s="1">
        <v>0</v>
      </c>
      <c r="HK140" s="1">
        <v>0</v>
      </c>
      <c r="HL140" s="1">
        <v>2.2072023038194701E-3</v>
      </c>
      <c r="HM140" s="1">
        <v>1.1157373584080048E-2</v>
      </c>
      <c r="HN140" s="1">
        <v>9.9594685745432887</v>
      </c>
      <c r="HO140" s="1">
        <v>0</v>
      </c>
      <c r="HP140" s="1">
        <v>0</v>
      </c>
      <c r="HQ140" s="1">
        <v>0</v>
      </c>
      <c r="HR140" s="1">
        <v>0</v>
      </c>
      <c r="HS140" s="1">
        <v>0</v>
      </c>
      <c r="HT140" s="1">
        <v>0</v>
      </c>
      <c r="HU140" s="1">
        <v>0</v>
      </c>
      <c r="HV140" s="1">
        <v>0</v>
      </c>
      <c r="HW140" s="1">
        <v>0</v>
      </c>
      <c r="HX140" s="1">
        <v>0</v>
      </c>
      <c r="HY140" s="1">
        <v>0</v>
      </c>
      <c r="HZ140" s="1">
        <v>0</v>
      </c>
      <c r="IA140" s="1">
        <v>1.8015200000000002E-4</v>
      </c>
      <c r="IB140" s="1">
        <v>4.136778168546109E-2</v>
      </c>
      <c r="IC140" s="1">
        <v>2.4444779278517061</v>
      </c>
      <c r="ID140" s="1">
        <v>0</v>
      </c>
      <c r="IE140" s="1">
        <v>0</v>
      </c>
      <c r="IF140" s="1">
        <v>0</v>
      </c>
      <c r="IG140" s="1">
        <v>0</v>
      </c>
      <c r="IH140" s="1">
        <v>0</v>
      </c>
      <c r="II140" s="1">
        <v>0</v>
      </c>
      <c r="IJ140" s="1">
        <v>0</v>
      </c>
      <c r="IK140" s="1">
        <v>0</v>
      </c>
      <c r="IL140" s="1">
        <v>0</v>
      </c>
      <c r="IM140" s="1">
        <v>0</v>
      </c>
      <c r="IN140" s="1">
        <v>0</v>
      </c>
      <c r="IO140" s="1">
        <v>0</v>
      </c>
      <c r="IP140" s="1">
        <v>0</v>
      </c>
      <c r="IQ140" s="1">
        <v>0</v>
      </c>
      <c r="IR140" s="1">
        <v>0</v>
      </c>
      <c r="IS140" s="1">
        <v>0</v>
      </c>
      <c r="IT140" s="1">
        <v>0</v>
      </c>
      <c r="IU140" s="1">
        <v>0</v>
      </c>
      <c r="IV140" s="1">
        <v>0</v>
      </c>
      <c r="IW140" s="1">
        <v>0</v>
      </c>
      <c r="IX140" s="1">
        <v>0</v>
      </c>
      <c r="IY140" s="1">
        <v>0</v>
      </c>
      <c r="IZ140" s="1">
        <v>0</v>
      </c>
      <c r="JA140" s="1">
        <v>0</v>
      </c>
      <c r="JB140" s="1">
        <v>0</v>
      </c>
      <c r="JC140" s="1">
        <v>0</v>
      </c>
      <c r="JD140" s="1">
        <v>0</v>
      </c>
      <c r="JE140" s="1">
        <v>0</v>
      </c>
      <c r="JF140" s="1">
        <v>0</v>
      </c>
      <c r="JG140" s="1">
        <v>0</v>
      </c>
      <c r="JH140" s="1">
        <v>0</v>
      </c>
      <c r="JI140" s="1">
        <v>0</v>
      </c>
      <c r="JJ140" s="1">
        <v>0</v>
      </c>
      <c r="JK140" s="1">
        <v>0</v>
      </c>
      <c r="JL140" s="1">
        <v>0</v>
      </c>
      <c r="JM140" s="1">
        <v>0</v>
      </c>
      <c r="JN140" s="1">
        <v>68.254915203463625</v>
      </c>
      <c r="JO140" s="1">
        <v>0.36711845881025307</v>
      </c>
      <c r="JP140" s="1">
        <v>8.8819330350358232</v>
      </c>
      <c r="JQ140" s="1">
        <v>0.25349439124468054</v>
      </c>
      <c r="JR140" s="1">
        <v>0</v>
      </c>
      <c r="JS140" s="1">
        <v>5.1414177266342707</v>
      </c>
      <c r="JT140" s="1">
        <v>0.41055181763847753</v>
      </c>
      <c r="JU140" s="1">
        <v>0.66404489893956009</v>
      </c>
      <c r="JV140" s="1">
        <v>0</v>
      </c>
      <c r="JW140" s="1">
        <v>0</v>
      </c>
      <c r="JX140" s="1">
        <v>5.3017925043768317</v>
      </c>
      <c r="JY140" s="1">
        <v>4.7761285871065784</v>
      </c>
      <c r="JZ140" s="1">
        <v>0.95928987220696726</v>
      </c>
      <c r="KA140" s="1">
        <v>0.65027729115944444</v>
      </c>
      <c r="KB140" s="1">
        <v>4.3390362133834781</v>
      </c>
      <c r="KC140" s="1">
        <v>0</v>
      </c>
    </row>
    <row r="141" spans="1:289" ht="11" customHeight="1" x14ac:dyDescent="0.15">
      <c r="A141" s="1" t="s">
        <v>112</v>
      </c>
      <c r="B141" s="1">
        <v>899.62011478133002</v>
      </c>
      <c r="D141" s="1">
        <v>55.218801776103227</v>
      </c>
      <c r="CA141" s="1">
        <v>0</v>
      </c>
      <c r="CB141" s="1">
        <v>0</v>
      </c>
      <c r="CC141" s="1">
        <v>0</v>
      </c>
      <c r="CD141" s="1">
        <v>0</v>
      </c>
      <c r="CE141" s="1">
        <v>0</v>
      </c>
      <c r="CF141" s="1">
        <v>0</v>
      </c>
      <c r="CG141" s="1">
        <v>0</v>
      </c>
      <c r="CH141" s="1">
        <v>0</v>
      </c>
      <c r="CI141" s="1">
        <v>0</v>
      </c>
      <c r="CJ141" s="1">
        <v>0</v>
      </c>
      <c r="CK141" s="1">
        <v>0</v>
      </c>
      <c r="CL141" s="1">
        <v>0</v>
      </c>
      <c r="CM141" s="1">
        <v>0</v>
      </c>
      <c r="CN141" s="1">
        <v>0</v>
      </c>
      <c r="CO141" s="1">
        <v>0</v>
      </c>
      <c r="CP141" s="1">
        <v>0</v>
      </c>
      <c r="CQ141" s="1">
        <v>0</v>
      </c>
      <c r="CR141" s="1">
        <v>0</v>
      </c>
      <c r="CS141" s="1">
        <v>0</v>
      </c>
      <c r="CT141" s="1">
        <v>0</v>
      </c>
      <c r="CU141" s="1">
        <v>0</v>
      </c>
      <c r="CV141" s="1">
        <v>0</v>
      </c>
      <c r="CW141" s="1">
        <v>0</v>
      </c>
      <c r="CX141" s="1">
        <v>0</v>
      </c>
      <c r="CY141" s="1">
        <v>0</v>
      </c>
      <c r="CZ141" s="1">
        <v>0</v>
      </c>
      <c r="DA141" s="1">
        <v>0</v>
      </c>
      <c r="DB141" s="1">
        <v>0</v>
      </c>
      <c r="DC141" s="1">
        <v>0</v>
      </c>
      <c r="DD141" s="1">
        <v>0</v>
      </c>
      <c r="DE141" s="1">
        <v>0</v>
      </c>
      <c r="DF141" s="1">
        <v>0</v>
      </c>
      <c r="DG141" s="1">
        <v>0</v>
      </c>
      <c r="DH141" s="1">
        <v>0.12815816028927995</v>
      </c>
      <c r="DI141" s="1">
        <v>0</v>
      </c>
      <c r="DJ141" s="1">
        <v>76.547638465073177</v>
      </c>
      <c r="DK141" s="1">
        <v>0</v>
      </c>
      <c r="DL141" s="1">
        <v>0</v>
      </c>
      <c r="DM141" s="1">
        <v>0.38122434491572682</v>
      </c>
      <c r="DN141" s="1">
        <v>0</v>
      </c>
      <c r="DO141" s="1">
        <v>0</v>
      </c>
      <c r="DP141" s="1">
        <v>0</v>
      </c>
      <c r="DQ141" s="1">
        <v>0</v>
      </c>
      <c r="DR141" s="1">
        <v>0</v>
      </c>
      <c r="DS141" s="1">
        <v>0</v>
      </c>
      <c r="DT141" s="1">
        <v>0</v>
      </c>
      <c r="DU141" s="1">
        <v>0</v>
      </c>
      <c r="DV141" s="1">
        <v>0</v>
      </c>
      <c r="DW141" s="1">
        <v>0</v>
      </c>
      <c r="DX141" s="1">
        <v>0</v>
      </c>
      <c r="DY141" s="1">
        <v>0</v>
      </c>
      <c r="DZ141" s="1">
        <v>0</v>
      </c>
      <c r="EA141" s="1">
        <v>0</v>
      </c>
      <c r="EB141" s="1">
        <v>0</v>
      </c>
      <c r="EC141" s="1">
        <v>0</v>
      </c>
      <c r="ED141" s="1">
        <v>0</v>
      </c>
      <c r="EE141" s="1">
        <v>0</v>
      </c>
      <c r="EF141" s="1">
        <v>0.79929444149926454</v>
      </c>
      <c r="EG141" s="1">
        <v>0</v>
      </c>
      <c r="EH141" s="1">
        <v>74.76732312774449</v>
      </c>
      <c r="EI141" s="1">
        <v>0</v>
      </c>
      <c r="EJ141" s="1">
        <v>0</v>
      </c>
      <c r="EK141" s="1">
        <v>0</v>
      </c>
      <c r="EL141" s="1">
        <v>0</v>
      </c>
      <c r="EM141" s="1">
        <v>0</v>
      </c>
      <c r="EN141" s="1">
        <v>0</v>
      </c>
      <c r="EO141" s="1">
        <v>0</v>
      </c>
      <c r="EP141" s="1">
        <v>0</v>
      </c>
      <c r="EQ141" s="1">
        <v>0</v>
      </c>
      <c r="ER141" s="1">
        <v>0</v>
      </c>
      <c r="ES141" s="1">
        <v>0</v>
      </c>
      <c r="ET141" s="1">
        <v>0</v>
      </c>
      <c r="EU141" s="1">
        <v>0</v>
      </c>
      <c r="EV141" s="1">
        <v>0</v>
      </c>
      <c r="EW141" s="1">
        <v>0</v>
      </c>
      <c r="EX141" s="1">
        <v>0</v>
      </c>
      <c r="EY141" s="1">
        <v>0</v>
      </c>
      <c r="EZ141" s="1">
        <v>0</v>
      </c>
      <c r="FA141" s="1">
        <v>0</v>
      </c>
      <c r="FB141" s="1">
        <v>0</v>
      </c>
      <c r="FC141" s="1">
        <v>0</v>
      </c>
      <c r="FD141" s="1">
        <v>0</v>
      </c>
      <c r="FE141" s="1">
        <v>0</v>
      </c>
      <c r="FF141" s="1">
        <v>0</v>
      </c>
      <c r="FG141" s="1">
        <v>0</v>
      </c>
      <c r="FH141" s="1">
        <v>0</v>
      </c>
      <c r="FI141" s="1">
        <v>0</v>
      </c>
      <c r="FJ141" s="1">
        <v>0</v>
      </c>
      <c r="FK141" s="1">
        <v>0</v>
      </c>
      <c r="FL141" s="1">
        <v>0</v>
      </c>
      <c r="FM141" s="1">
        <v>0</v>
      </c>
      <c r="FN141" s="1">
        <v>0</v>
      </c>
      <c r="FO141" s="1">
        <v>0</v>
      </c>
      <c r="FP141" s="1">
        <v>0</v>
      </c>
      <c r="FQ141" s="1">
        <v>0</v>
      </c>
      <c r="FR141" s="1">
        <v>0</v>
      </c>
      <c r="FS141" s="1">
        <v>0</v>
      </c>
      <c r="FT141" s="1">
        <v>0</v>
      </c>
      <c r="FU141" s="1">
        <v>0</v>
      </c>
      <c r="FV141" s="1">
        <v>0</v>
      </c>
      <c r="FW141" s="1">
        <v>0</v>
      </c>
      <c r="FX141" s="1">
        <v>0</v>
      </c>
      <c r="FY141" s="1">
        <v>0.22925670399968157</v>
      </c>
      <c r="FZ141" s="1">
        <v>0</v>
      </c>
      <c r="GA141" s="1">
        <v>26.445889619521569</v>
      </c>
      <c r="GB141" s="1">
        <v>0</v>
      </c>
      <c r="GC141" s="1">
        <v>0</v>
      </c>
      <c r="GD141" s="1">
        <v>0</v>
      </c>
      <c r="GE141" s="1">
        <v>0</v>
      </c>
      <c r="GF141" s="1">
        <v>0</v>
      </c>
      <c r="GG141" s="1">
        <v>0</v>
      </c>
      <c r="GH141" s="1">
        <v>0</v>
      </c>
      <c r="GI141" s="1">
        <v>0</v>
      </c>
      <c r="GJ141" s="1">
        <v>0</v>
      </c>
      <c r="GK141" s="1">
        <v>0</v>
      </c>
      <c r="GL141" s="1">
        <v>0</v>
      </c>
      <c r="GM141" s="1">
        <v>2.3950989156399114</v>
      </c>
      <c r="GN141" s="1">
        <v>0</v>
      </c>
      <c r="GO141" s="1">
        <v>0</v>
      </c>
      <c r="GP141" s="1">
        <v>0</v>
      </c>
      <c r="GQ141" s="1">
        <v>0</v>
      </c>
      <c r="GR141" s="1">
        <v>0</v>
      </c>
      <c r="GS141" s="1">
        <v>0</v>
      </c>
      <c r="GT141" s="1">
        <v>0</v>
      </c>
      <c r="GU141" s="1">
        <v>0</v>
      </c>
      <c r="GV141" s="1">
        <v>0</v>
      </c>
      <c r="GW141" s="1">
        <v>0</v>
      </c>
      <c r="GX141" s="1">
        <v>0</v>
      </c>
      <c r="GY141" s="1">
        <v>0</v>
      </c>
      <c r="GZ141" s="1">
        <v>2.1238674207735272E-2</v>
      </c>
      <c r="HA141" s="1">
        <v>0</v>
      </c>
      <c r="HB141" s="1">
        <v>0.61066776399470657</v>
      </c>
      <c r="HC141" s="1">
        <v>0</v>
      </c>
      <c r="HD141" s="1">
        <v>0</v>
      </c>
      <c r="HE141" s="1">
        <v>0</v>
      </c>
      <c r="HF141" s="1">
        <v>0</v>
      </c>
      <c r="HG141" s="1">
        <v>0</v>
      </c>
      <c r="HH141" s="1">
        <v>0</v>
      </c>
      <c r="HI141" s="1">
        <v>0</v>
      </c>
      <c r="HJ141" s="1">
        <v>0</v>
      </c>
      <c r="HK141" s="1">
        <v>0</v>
      </c>
      <c r="HL141" s="1">
        <v>1.1939911756143222E-2</v>
      </c>
      <c r="HM141" s="1">
        <v>0</v>
      </c>
      <c r="HN141" s="1">
        <v>9.9594685745432887</v>
      </c>
      <c r="HO141" s="1">
        <v>0</v>
      </c>
      <c r="HP141" s="1">
        <v>0</v>
      </c>
      <c r="HQ141" s="1">
        <v>0</v>
      </c>
      <c r="HR141" s="1">
        <v>0</v>
      </c>
      <c r="HS141" s="1">
        <v>0</v>
      </c>
      <c r="HT141" s="1">
        <v>0</v>
      </c>
      <c r="HU141" s="1">
        <v>0</v>
      </c>
      <c r="HV141" s="1">
        <v>0</v>
      </c>
      <c r="HW141" s="1">
        <v>0</v>
      </c>
      <c r="HX141" s="1">
        <v>0</v>
      </c>
      <c r="HY141" s="1">
        <v>0</v>
      </c>
      <c r="HZ141" s="1">
        <v>0</v>
      </c>
      <c r="IA141" s="1">
        <v>3.9521592862195032E-2</v>
      </c>
      <c r="IB141" s="1">
        <v>0</v>
      </c>
      <c r="IC141" s="1">
        <v>2.4444779278517061</v>
      </c>
      <c r="ID141" s="1">
        <v>0</v>
      </c>
      <c r="IE141" s="1">
        <v>0</v>
      </c>
      <c r="IF141" s="1">
        <v>0</v>
      </c>
      <c r="IG141" s="1">
        <v>0</v>
      </c>
      <c r="IH141" s="1">
        <v>0</v>
      </c>
      <c r="II141" s="1">
        <v>0</v>
      </c>
      <c r="IJ141" s="1">
        <v>0</v>
      </c>
      <c r="IK141" s="1">
        <v>0</v>
      </c>
      <c r="IL141" s="1">
        <v>0</v>
      </c>
      <c r="IM141" s="1">
        <v>0</v>
      </c>
      <c r="IN141" s="1">
        <v>0</v>
      </c>
      <c r="IO141" s="1">
        <v>0</v>
      </c>
      <c r="IP141" s="1">
        <v>0</v>
      </c>
      <c r="IQ141" s="1">
        <v>0</v>
      </c>
      <c r="IR141" s="1">
        <v>0</v>
      </c>
      <c r="IS141" s="1">
        <v>0</v>
      </c>
      <c r="IT141" s="1">
        <v>0</v>
      </c>
      <c r="IU141" s="1">
        <v>0</v>
      </c>
      <c r="IV141" s="1">
        <v>0</v>
      </c>
      <c r="IW141" s="1">
        <v>0</v>
      </c>
      <c r="IX141" s="1">
        <v>0</v>
      </c>
      <c r="IY141" s="1">
        <v>0</v>
      </c>
      <c r="IZ141" s="1">
        <v>0</v>
      </c>
      <c r="JA141" s="1">
        <v>0</v>
      </c>
      <c r="JB141" s="1">
        <v>0</v>
      </c>
      <c r="JC141" s="1">
        <v>0</v>
      </c>
      <c r="JD141" s="1">
        <v>0</v>
      </c>
      <c r="JE141" s="1">
        <v>0</v>
      </c>
      <c r="JF141" s="1">
        <v>0</v>
      </c>
      <c r="JG141" s="1">
        <v>0</v>
      </c>
      <c r="JH141" s="1">
        <v>0</v>
      </c>
      <c r="JI141" s="1">
        <v>0</v>
      </c>
      <c r="JJ141" s="1">
        <v>0</v>
      </c>
      <c r="JK141" s="1">
        <v>0</v>
      </c>
      <c r="JL141" s="1">
        <v>0</v>
      </c>
      <c r="JM141" s="1">
        <v>0</v>
      </c>
      <c r="JN141" s="1">
        <v>68.704301745632876</v>
      </c>
      <c r="JO141" s="1">
        <v>0.35162672859137983</v>
      </c>
      <c r="JP141" s="1">
        <v>8.6689361151540307</v>
      </c>
      <c r="JQ141" s="1">
        <v>0.24938597932831183</v>
      </c>
      <c r="JR141" s="1">
        <v>0</v>
      </c>
      <c r="JS141" s="1">
        <v>4.9664317725005471</v>
      </c>
      <c r="JT141" s="1">
        <v>0.41050336199651677</v>
      </c>
      <c r="JU141" s="1">
        <v>0.61462673992042416</v>
      </c>
      <c r="JV141" s="1">
        <v>0</v>
      </c>
      <c r="JW141" s="1">
        <v>0</v>
      </c>
      <c r="JX141" s="1">
        <v>5.2337903018930518</v>
      </c>
      <c r="JY141" s="1">
        <v>4.7928819166400727</v>
      </c>
      <c r="JZ141" s="1">
        <v>0.97933582343040382</v>
      </c>
      <c r="KA141" s="1">
        <v>0.66462869203153796</v>
      </c>
      <c r="KB141" s="1">
        <v>4.3635508228808542</v>
      </c>
      <c r="KC141" s="1">
        <v>0</v>
      </c>
    </row>
    <row r="142" spans="1:289" ht="11" customHeight="1" x14ac:dyDescent="0.15">
      <c r="A142" s="1" t="s">
        <v>106</v>
      </c>
      <c r="B142" s="1">
        <v>899.62011478133002</v>
      </c>
      <c r="D142" s="1">
        <v>55.218801776103227</v>
      </c>
      <c r="CA142" s="1">
        <v>0</v>
      </c>
      <c r="CB142" s="1">
        <v>0</v>
      </c>
      <c r="CC142" s="1">
        <v>0</v>
      </c>
      <c r="CD142" s="1">
        <v>0</v>
      </c>
      <c r="CE142" s="1">
        <v>0</v>
      </c>
      <c r="CF142" s="1">
        <v>0</v>
      </c>
      <c r="CG142" s="1">
        <v>0</v>
      </c>
      <c r="CH142" s="1">
        <v>0</v>
      </c>
      <c r="CI142" s="1">
        <v>0</v>
      </c>
      <c r="CJ142" s="1">
        <v>0</v>
      </c>
      <c r="CK142" s="1">
        <v>0</v>
      </c>
      <c r="CL142" s="1">
        <v>0</v>
      </c>
      <c r="CM142" s="1">
        <v>0</v>
      </c>
      <c r="CN142" s="1">
        <v>0</v>
      </c>
      <c r="CO142" s="1">
        <v>0</v>
      </c>
      <c r="CP142" s="1">
        <v>0</v>
      </c>
      <c r="CQ142" s="1">
        <v>0</v>
      </c>
      <c r="CR142" s="1">
        <v>0</v>
      </c>
      <c r="CS142" s="1">
        <v>0</v>
      </c>
      <c r="CT142" s="1">
        <v>0</v>
      </c>
      <c r="CU142" s="1">
        <v>0</v>
      </c>
      <c r="CV142" s="1">
        <v>0</v>
      </c>
      <c r="CW142" s="1">
        <v>0</v>
      </c>
      <c r="CX142" s="1">
        <v>0</v>
      </c>
      <c r="CY142" s="1">
        <v>0</v>
      </c>
      <c r="CZ142" s="1">
        <v>0</v>
      </c>
      <c r="DA142" s="1">
        <v>0</v>
      </c>
      <c r="DB142" s="1">
        <v>0</v>
      </c>
      <c r="DC142" s="1">
        <v>0</v>
      </c>
      <c r="DD142" s="1">
        <v>0</v>
      </c>
      <c r="DE142" s="1">
        <v>0</v>
      </c>
      <c r="DF142" s="1">
        <v>0</v>
      </c>
      <c r="DG142" s="1">
        <v>0</v>
      </c>
      <c r="DH142" s="1">
        <v>2.3191504934033736E-3</v>
      </c>
      <c r="DI142" s="1">
        <v>0.1258390097958792</v>
      </c>
      <c r="DJ142" s="1">
        <v>76.67347747486906</v>
      </c>
      <c r="DK142" s="1">
        <v>0</v>
      </c>
      <c r="DL142" s="1">
        <v>0</v>
      </c>
      <c r="DM142" s="1">
        <v>0.38122434491572682</v>
      </c>
      <c r="DN142" s="1">
        <v>0</v>
      </c>
      <c r="DO142" s="1">
        <v>0</v>
      </c>
      <c r="DP142" s="1">
        <v>0</v>
      </c>
      <c r="DQ142" s="1">
        <v>0</v>
      </c>
      <c r="DR142" s="1">
        <v>0</v>
      </c>
      <c r="DS142" s="1">
        <v>0</v>
      </c>
      <c r="DT142" s="1">
        <v>0</v>
      </c>
      <c r="DU142" s="1">
        <v>0</v>
      </c>
      <c r="DV142" s="1">
        <v>0</v>
      </c>
      <c r="DW142" s="1">
        <v>0</v>
      </c>
      <c r="DX142" s="1">
        <v>0</v>
      </c>
      <c r="DY142" s="1">
        <v>0</v>
      </c>
      <c r="DZ142" s="1">
        <v>0</v>
      </c>
      <c r="EA142" s="1">
        <v>0</v>
      </c>
      <c r="EB142" s="1">
        <v>0</v>
      </c>
      <c r="EC142" s="1">
        <v>0</v>
      </c>
      <c r="ED142" s="1">
        <v>0</v>
      </c>
      <c r="EE142" s="1">
        <v>0</v>
      </c>
      <c r="EF142" s="1">
        <v>2.6973275224782961E-3</v>
      </c>
      <c r="EG142" s="1">
        <v>0.79659711397678823</v>
      </c>
      <c r="EH142" s="1">
        <v>75.563920241721277</v>
      </c>
      <c r="EI142" s="1">
        <v>0</v>
      </c>
      <c r="EJ142" s="1">
        <v>0</v>
      </c>
      <c r="EK142" s="1">
        <v>0</v>
      </c>
      <c r="EL142" s="1">
        <v>0</v>
      </c>
      <c r="EM142" s="1">
        <v>0</v>
      </c>
      <c r="EN142" s="1">
        <v>0</v>
      </c>
      <c r="EO142" s="1">
        <v>0</v>
      </c>
      <c r="EP142" s="1">
        <v>0</v>
      </c>
      <c r="EQ142" s="1">
        <v>0</v>
      </c>
      <c r="ER142" s="1">
        <v>0</v>
      </c>
      <c r="ES142" s="1">
        <v>0</v>
      </c>
      <c r="ET142" s="1">
        <v>0</v>
      </c>
      <c r="EU142" s="1">
        <v>0</v>
      </c>
      <c r="EV142" s="1">
        <v>0</v>
      </c>
      <c r="EW142" s="1">
        <v>0</v>
      </c>
      <c r="EX142" s="1">
        <v>0</v>
      </c>
      <c r="EY142" s="1">
        <v>0</v>
      </c>
      <c r="EZ142" s="1">
        <v>0</v>
      </c>
      <c r="FA142" s="1">
        <v>0</v>
      </c>
      <c r="FB142" s="1">
        <v>0</v>
      </c>
      <c r="FC142" s="1">
        <v>0</v>
      </c>
      <c r="FD142" s="1">
        <v>0</v>
      </c>
      <c r="FE142" s="1">
        <v>0</v>
      </c>
      <c r="FF142" s="1">
        <v>0</v>
      </c>
      <c r="FG142" s="1">
        <v>0</v>
      </c>
      <c r="FH142" s="1">
        <v>0</v>
      </c>
      <c r="FI142" s="1">
        <v>0</v>
      </c>
      <c r="FJ142" s="1">
        <v>0</v>
      </c>
      <c r="FK142" s="1">
        <v>0</v>
      </c>
      <c r="FL142" s="1">
        <v>0</v>
      </c>
      <c r="FM142" s="1">
        <v>0</v>
      </c>
      <c r="FN142" s="1">
        <v>0</v>
      </c>
      <c r="FO142" s="1">
        <v>0</v>
      </c>
      <c r="FP142" s="1">
        <v>0</v>
      </c>
      <c r="FQ142" s="1">
        <v>0</v>
      </c>
      <c r="FR142" s="1">
        <v>0</v>
      </c>
      <c r="FS142" s="1">
        <v>0</v>
      </c>
      <c r="FT142" s="1">
        <v>0</v>
      </c>
      <c r="FU142" s="1">
        <v>0</v>
      </c>
      <c r="FV142" s="1">
        <v>0</v>
      </c>
      <c r="FW142" s="1">
        <v>0</v>
      </c>
      <c r="FX142" s="1">
        <v>0</v>
      </c>
      <c r="FY142" s="1">
        <v>1.8860355308134189E-3</v>
      </c>
      <c r="FZ142" s="1">
        <v>0.22737066846886828</v>
      </c>
      <c r="GA142" s="1">
        <v>26.673260287990438</v>
      </c>
      <c r="GB142" s="1">
        <v>0</v>
      </c>
      <c r="GC142" s="1">
        <v>0</v>
      </c>
      <c r="GD142" s="1">
        <v>0</v>
      </c>
      <c r="GE142" s="1">
        <v>0</v>
      </c>
      <c r="GF142" s="1">
        <v>0</v>
      </c>
      <c r="GG142" s="1">
        <v>0</v>
      </c>
      <c r="GH142" s="1">
        <v>0</v>
      </c>
      <c r="GI142" s="1">
        <v>0</v>
      </c>
      <c r="GJ142" s="1">
        <v>0</v>
      </c>
      <c r="GK142" s="1">
        <v>0</v>
      </c>
      <c r="GL142" s="1">
        <v>0</v>
      </c>
      <c r="GM142" s="1">
        <v>2.3950989156399114</v>
      </c>
      <c r="GN142" s="1">
        <v>0</v>
      </c>
      <c r="GO142" s="1">
        <v>0</v>
      </c>
      <c r="GP142" s="1">
        <v>0</v>
      </c>
      <c r="GQ142" s="1">
        <v>0</v>
      </c>
      <c r="GR142" s="1">
        <v>0</v>
      </c>
      <c r="GS142" s="1">
        <v>0</v>
      </c>
      <c r="GT142" s="1">
        <v>0</v>
      </c>
      <c r="GU142" s="1">
        <v>0</v>
      </c>
      <c r="GV142" s="1">
        <v>0</v>
      </c>
      <c r="GW142" s="1">
        <v>0</v>
      </c>
      <c r="GX142" s="1">
        <v>0</v>
      </c>
      <c r="GY142" s="1">
        <v>0</v>
      </c>
      <c r="GZ142" s="1">
        <v>1.4699818716625991E-3</v>
      </c>
      <c r="HA142" s="1">
        <v>1.9768692336072688E-2</v>
      </c>
      <c r="HB142" s="1">
        <v>0.63043645633077927</v>
      </c>
      <c r="HC142" s="1">
        <v>0</v>
      </c>
      <c r="HD142" s="1">
        <v>0</v>
      </c>
      <c r="HE142" s="1">
        <v>0</v>
      </c>
      <c r="HF142" s="1">
        <v>0</v>
      </c>
      <c r="HG142" s="1">
        <v>0</v>
      </c>
      <c r="HH142" s="1">
        <v>0</v>
      </c>
      <c r="HI142" s="1">
        <v>0</v>
      </c>
      <c r="HJ142" s="1">
        <v>0</v>
      </c>
      <c r="HK142" s="1">
        <v>0</v>
      </c>
      <c r="HL142" s="1">
        <v>2.2100224745932526E-3</v>
      </c>
      <c r="HM142" s="1">
        <v>9.7298892815500977E-3</v>
      </c>
      <c r="HN142" s="1">
        <v>9.9691984638248385</v>
      </c>
      <c r="HO142" s="1">
        <v>0</v>
      </c>
      <c r="HP142" s="1">
        <v>0</v>
      </c>
      <c r="HQ142" s="1">
        <v>0</v>
      </c>
      <c r="HR142" s="1">
        <v>0</v>
      </c>
      <c r="HS142" s="1">
        <v>0</v>
      </c>
      <c r="HT142" s="1">
        <v>0</v>
      </c>
      <c r="HU142" s="1">
        <v>0</v>
      </c>
      <c r="HV142" s="1">
        <v>0</v>
      </c>
      <c r="HW142" s="1">
        <v>0</v>
      </c>
      <c r="HX142" s="1">
        <v>0</v>
      </c>
      <c r="HY142" s="1">
        <v>0</v>
      </c>
      <c r="HZ142" s="1">
        <v>0</v>
      </c>
      <c r="IA142" s="1">
        <v>1.8015200000000002E-4</v>
      </c>
      <c r="IB142" s="1">
        <v>3.9341440862194869E-2</v>
      </c>
      <c r="IC142" s="1">
        <v>2.4838193687139012</v>
      </c>
      <c r="ID142" s="1">
        <v>0</v>
      </c>
      <c r="IE142" s="1">
        <v>0</v>
      </c>
      <c r="IF142" s="1">
        <v>0</v>
      </c>
      <c r="IG142" s="1">
        <v>0</v>
      </c>
      <c r="IH142" s="1">
        <v>0</v>
      </c>
      <c r="II142" s="1">
        <v>0</v>
      </c>
      <c r="IJ142" s="1">
        <v>0</v>
      </c>
      <c r="IK142" s="1">
        <v>0</v>
      </c>
      <c r="IL142" s="1">
        <v>0</v>
      </c>
      <c r="IM142" s="1">
        <v>0</v>
      </c>
      <c r="IN142" s="1">
        <v>0</v>
      </c>
      <c r="IO142" s="1">
        <v>0</v>
      </c>
      <c r="IP142" s="1">
        <v>0</v>
      </c>
      <c r="IQ142" s="1">
        <v>0</v>
      </c>
      <c r="IR142" s="1">
        <v>0</v>
      </c>
      <c r="IS142" s="1">
        <v>0</v>
      </c>
      <c r="IT142" s="1">
        <v>0</v>
      </c>
      <c r="IU142" s="1">
        <v>0</v>
      </c>
      <c r="IV142" s="1">
        <v>0</v>
      </c>
      <c r="IW142" s="1">
        <v>0</v>
      </c>
      <c r="IX142" s="1">
        <v>0</v>
      </c>
      <c r="IY142" s="1">
        <v>0</v>
      </c>
      <c r="IZ142" s="1">
        <v>0</v>
      </c>
      <c r="JA142" s="1">
        <v>0</v>
      </c>
      <c r="JB142" s="1">
        <v>0</v>
      </c>
      <c r="JC142" s="1">
        <v>0</v>
      </c>
      <c r="JD142" s="1">
        <v>0</v>
      </c>
      <c r="JE142" s="1">
        <v>0</v>
      </c>
      <c r="JF142" s="1">
        <v>0</v>
      </c>
      <c r="JG142" s="1">
        <v>0</v>
      </c>
      <c r="JH142" s="1">
        <v>0</v>
      </c>
      <c r="JI142" s="1">
        <v>0</v>
      </c>
      <c r="JJ142" s="1">
        <v>0</v>
      </c>
      <c r="JK142" s="1">
        <v>0</v>
      </c>
      <c r="JL142" s="1">
        <v>0</v>
      </c>
      <c r="JM142" s="1">
        <v>0</v>
      </c>
      <c r="JN142" s="1">
        <v>68.704301745632876</v>
      </c>
      <c r="JO142" s="1">
        <v>0.35162672859137983</v>
      </c>
      <c r="JP142" s="1">
        <v>8.6689361151540307</v>
      </c>
      <c r="JQ142" s="1">
        <v>0.24938597932831183</v>
      </c>
      <c r="JR142" s="1">
        <v>0</v>
      </c>
      <c r="JS142" s="1">
        <v>4.9664317725005471</v>
      </c>
      <c r="JT142" s="1">
        <v>0.41050336199651677</v>
      </c>
      <c r="JU142" s="1">
        <v>0.61462673992042416</v>
      </c>
      <c r="JV142" s="1">
        <v>0</v>
      </c>
      <c r="JW142" s="1">
        <v>0</v>
      </c>
      <c r="JX142" s="1">
        <v>5.2337903018930518</v>
      </c>
      <c r="JY142" s="1">
        <v>4.7928819166400727</v>
      </c>
      <c r="JZ142" s="1">
        <v>0.97933582343040382</v>
      </c>
      <c r="KA142" s="1">
        <v>0.66462869203153796</v>
      </c>
      <c r="KB142" s="1">
        <v>4.3635508228808542</v>
      </c>
      <c r="KC142" s="1">
        <v>0</v>
      </c>
    </row>
    <row r="143" spans="1:289" ht="11" customHeight="1" x14ac:dyDescent="0.15"/>
    <row r="144" spans="1:289" ht="11" customHeight="1" x14ac:dyDescent="0.15"/>
    <row r="145" spans="81:273" ht="11" customHeight="1" x14ac:dyDescent="0.15">
      <c r="CC145" s="1">
        <v>0</v>
      </c>
      <c r="CF145" s="1">
        <v>0</v>
      </c>
      <c r="CI145" s="1">
        <v>0</v>
      </c>
      <c r="CL145" s="1">
        <v>0</v>
      </c>
      <c r="CO145" s="1">
        <v>0</v>
      </c>
      <c r="CR145" s="1">
        <v>0</v>
      </c>
      <c r="CU145" s="1">
        <v>0</v>
      </c>
      <c r="CX145" s="1">
        <v>0</v>
      </c>
      <c r="DA145" s="1">
        <v>0</v>
      </c>
      <c r="DD145" s="1">
        <v>0</v>
      </c>
      <c r="DG145" s="1">
        <v>0</v>
      </c>
      <c r="DJ145" s="1">
        <v>6193.2773629225767</v>
      </c>
      <c r="DM145" s="1">
        <v>33.89742725307655</v>
      </c>
      <c r="DP145" s="1">
        <v>0</v>
      </c>
      <c r="DS145" s="1">
        <v>0</v>
      </c>
      <c r="DV145" s="1">
        <v>0</v>
      </c>
      <c r="DY145" s="1">
        <v>0</v>
      </c>
      <c r="EB145" s="1">
        <v>0</v>
      </c>
      <c r="EE145" s="1">
        <v>0</v>
      </c>
      <c r="EH145" s="1">
        <v>4061.5488351472209</v>
      </c>
      <c r="EK145" s="1">
        <v>0</v>
      </c>
      <c r="EN145" s="1">
        <v>0</v>
      </c>
      <c r="EQ145" s="1">
        <v>0</v>
      </c>
      <c r="ET145" s="1">
        <v>0</v>
      </c>
      <c r="EW145" s="1">
        <v>0</v>
      </c>
      <c r="EZ145" s="1">
        <v>0</v>
      </c>
      <c r="FC145" s="1">
        <v>0</v>
      </c>
      <c r="FF145" s="1">
        <v>0</v>
      </c>
      <c r="FI145" s="1">
        <v>0</v>
      </c>
      <c r="FL145" s="1">
        <v>0</v>
      </c>
      <c r="FO145" s="1">
        <v>0</v>
      </c>
      <c r="FR145" s="1">
        <v>0</v>
      </c>
      <c r="FU145" s="1">
        <v>0</v>
      </c>
      <c r="FX145" s="1">
        <v>0</v>
      </c>
      <c r="GA145" s="1">
        <v>1692.4181950394911</v>
      </c>
      <c r="GD145" s="1">
        <v>0</v>
      </c>
      <c r="GG145" s="1">
        <v>0</v>
      </c>
      <c r="GJ145" s="1">
        <v>0</v>
      </c>
      <c r="GM145" s="1">
        <v>76.348371831815172</v>
      </c>
      <c r="GP145" s="1">
        <v>0</v>
      </c>
      <c r="GS145" s="1">
        <v>0</v>
      </c>
      <c r="GV145" s="1">
        <v>0</v>
      </c>
      <c r="GY145" s="1">
        <v>0</v>
      </c>
      <c r="HB145" s="1">
        <v>13.481166574189096</v>
      </c>
      <c r="HE145" s="1">
        <v>0</v>
      </c>
      <c r="HH145" s="1">
        <v>0</v>
      </c>
      <c r="HK145" s="1">
        <v>0</v>
      </c>
      <c r="HN145" s="1">
        <v>668.18066828123301</v>
      </c>
      <c r="HQ145" s="1">
        <v>0</v>
      </c>
      <c r="HT145" s="1">
        <v>0</v>
      </c>
      <c r="HW145" s="1">
        <v>0</v>
      </c>
      <c r="HZ145" s="1">
        <v>0</v>
      </c>
      <c r="IC145" s="1">
        <v>98.193230167469267</v>
      </c>
      <c r="IF145" s="1">
        <v>0</v>
      </c>
      <c r="II145" s="1">
        <v>0</v>
      </c>
      <c r="IL145" s="1">
        <v>0</v>
      </c>
      <c r="IO145" s="1">
        <v>0</v>
      </c>
      <c r="IR145" s="1">
        <v>0</v>
      </c>
      <c r="IU145" s="1">
        <v>0</v>
      </c>
      <c r="IX145" s="1">
        <v>0</v>
      </c>
      <c r="JA145" s="1">
        <v>0</v>
      </c>
      <c r="JD145" s="1">
        <v>0</v>
      </c>
      <c r="JG145" s="1">
        <v>0</v>
      </c>
      <c r="JJ145" s="1">
        <v>0</v>
      </c>
      <c r="JM145" s="1">
        <v>0</v>
      </c>
    </row>
    <row r="146" spans="81:273" ht="11" customHeight="1" x14ac:dyDescent="0.15"/>
    <row r="147" spans="81:273" ht="11" customHeight="1" x14ac:dyDescent="0.15"/>
    <row r="148" spans="81:273" ht="11" customHeight="1" x14ac:dyDescent="0.15"/>
    <row r="149" spans="81:273" ht="11" customHeight="1" x14ac:dyDescent="0.15"/>
    <row r="150" spans="81:273" ht="11" customHeight="1" x14ac:dyDescent="0.15"/>
    <row r="151" spans="81:273" ht="11" customHeight="1" x14ac:dyDescent="0.15"/>
    <row r="152" spans="81:273" ht="11" customHeight="1" x14ac:dyDescent="0.15"/>
    <row r="153" spans="81:273" ht="11" customHeight="1" x14ac:dyDescent="0.15"/>
    <row r="154" spans="81:273" ht="11" customHeight="1" x14ac:dyDescent="0.15"/>
    <row r="155" spans="81:273" ht="11" customHeight="1" x14ac:dyDescent="0.15"/>
    <row r="156" spans="81:273" ht="11" customHeight="1" x14ac:dyDescent="0.15"/>
    <row r="157" spans="81:273" ht="11" customHeight="1" x14ac:dyDescent="0.15"/>
    <row r="158" spans="81:273" ht="11" customHeight="1" x14ac:dyDescent="0.15"/>
    <row r="159" spans="81:273" ht="11" customHeight="1" x14ac:dyDescent="0.15"/>
    <row r="160" spans="81:273" ht="11" customHeight="1" x14ac:dyDescent="0.15"/>
    <row r="161" ht="11" customHeight="1" x14ac:dyDescent="0.15"/>
    <row r="162" ht="11" customHeight="1" x14ac:dyDescent="0.15"/>
    <row r="163" ht="11" customHeight="1" x14ac:dyDescent="0.15"/>
    <row r="164" ht="11" customHeight="1" x14ac:dyDescent="0.15"/>
    <row r="165" ht="11" customHeight="1" x14ac:dyDescent="0.15"/>
    <row r="166" ht="11" customHeight="1" x14ac:dyDescent="0.15"/>
    <row r="167" ht="11" customHeight="1" x14ac:dyDescent="0.15"/>
    <row r="168" ht="11" customHeight="1" x14ac:dyDescent="0.15"/>
    <row r="169" ht="11" customHeight="1" x14ac:dyDescent="0.15"/>
    <row r="170" ht="11" customHeight="1" x14ac:dyDescent="0.15"/>
    <row r="171" ht="11" customHeight="1" x14ac:dyDescent="0.15"/>
    <row r="172" ht="11" customHeight="1" x14ac:dyDescent="0.15"/>
    <row r="173" ht="11" customHeight="1" x14ac:dyDescent="0.15"/>
    <row r="174" ht="11" customHeight="1" x14ac:dyDescent="0.15"/>
    <row r="175" ht="11" customHeight="1" x14ac:dyDescent="0.15"/>
    <row r="176" ht="11" customHeight="1" x14ac:dyDescent="0.15"/>
    <row r="177" ht="11" customHeight="1" x14ac:dyDescent="0.15"/>
    <row r="178" ht="11" customHeight="1" x14ac:dyDescent="0.15"/>
    <row r="179" ht="11" customHeight="1" x14ac:dyDescent="0.15"/>
    <row r="180" ht="11" customHeight="1" x14ac:dyDescent="0.15"/>
    <row r="181" ht="11" customHeight="1" x14ac:dyDescent="0.15"/>
    <row r="182" ht="11" customHeight="1" x14ac:dyDescent="0.15"/>
    <row r="183" ht="11" customHeight="1" x14ac:dyDescent="0.15"/>
    <row r="184" ht="11" customHeight="1" x14ac:dyDescent="0.15"/>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02506-3AD8-BB43-8068-F20E6EDF0477}">
  <sheetPr codeName="Sheet8"/>
  <dimension ref="A1:IU149"/>
  <sheetViews>
    <sheetView workbookViewId="0">
      <pane xSplit="22720" ySplit="1300" topLeftCell="IS1"/>
      <selection pane="topRight" activeCell="A255" sqref="A255"/>
      <selection pane="bottomLeft"/>
      <selection pane="bottomRight" activeCell="IU74" sqref="IU74"/>
    </sheetView>
  </sheetViews>
  <sheetFormatPr baseColWidth="10" defaultColWidth="12.7109375" defaultRowHeight="14" x14ac:dyDescent="0.15"/>
  <cols>
    <col min="1" max="1" width="22.7109375" style="4" customWidth="1"/>
    <col min="2" max="2" width="8.7109375" style="6" customWidth="1"/>
    <col min="3" max="16384" width="12.7109375" style="4"/>
  </cols>
  <sheetData>
    <row r="1" spans="1:255" ht="45" x14ac:dyDescent="0.15">
      <c r="A1" s="4" t="s">
        <v>655</v>
      </c>
      <c r="B1" s="6" t="s">
        <v>865</v>
      </c>
      <c r="C1" s="4" t="s">
        <v>866</v>
      </c>
      <c r="D1" s="4" t="s">
        <v>867</v>
      </c>
      <c r="E1" s="4" t="s">
        <v>868</v>
      </c>
      <c r="F1" s="4" t="s">
        <v>869</v>
      </c>
      <c r="G1" s="4" t="s">
        <v>870</v>
      </c>
      <c r="H1" s="4" t="s">
        <v>871</v>
      </c>
      <c r="I1" s="4" t="s">
        <v>872</v>
      </c>
      <c r="J1" s="4" t="s">
        <v>873</v>
      </c>
      <c r="K1" s="4" t="s">
        <v>874</v>
      </c>
      <c r="L1" s="4" t="s">
        <v>875</v>
      </c>
      <c r="M1" s="4" t="s">
        <v>876</v>
      </c>
      <c r="N1" s="4" t="s">
        <v>877</v>
      </c>
      <c r="O1" s="4" t="s">
        <v>878</v>
      </c>
      <c r="P1" s="4" t="s">
        <v>879</v>
      </c>
      <c r="Q1" s="4" t="s">
        <v>880</v>
      </c>
      <c r="R1" s="4" t="s">
        <v>881</v>
      </c>
      <c r="S1" s="4" t="s">
        <v>882</v>
      </c>
      <c r="T1" s="4" t="s">
        <v>883</v>
      </c>
      <c r="U1" s="4" t="s">
        <v>884</v>
      </c>
      <c r="V1" s="4" t="s">
        <v>885</v>
      </c>
      <c r="W1" s="4" t="s">
        <v>886</v>
      </c>
      <c r="X1" s="4" t="s">
        <v>887</v>
      </c>
      <c r="Y1" s="4" t="s">
        <v>888</v>
      </c>
      <c r="Z1" s="4" t="s">
        <v>889</v>
      </c>
      <c r="AA1" s="4" t="s">
        <v>890</v>
      </c>
      <c r="AB1" s="4" t="s">
        <v>891</v>
      </c>
      <c r="AC1" s="4" t="s">
        <v>892</v>
      </c>
      <c r="AD1" s="4" t="s">
        <v>893</v>
      </c>
      <c r="IU1" s="4" t="s">
        <v>894</v>
      </c>
    </row>
    <row r="5" spans="1:255" ht="15" x14ac:dyDescent="0.15">
      <c r="A5" s="4" t="s">
        <v>53</v>
      </c>
      <c r="B5" s="6" t="s">
        <v>895</v>
      </c>
      <c r="C5" s="4">
        <v>100.00000000000048</v>
      </c>
      <c r="D5" s="4">
        <v>55.406081009877163</v>
      </c>
      <c r="E5" s="4">
        <v>11.032419441683889</v>
      </c>
      <c r="F5" s="4">
        <v>30.379404422145388</v>
      </c>
      <c r="G5" s="4">
        <v>1.3091797105537408</v>
      </c>
      <c r="H5" s="4">
        <v>0.40017917634795713</v>
      </c>
      <c r="I5" s="4">
        <v>1.4727362393923484</v>
      </c>
      <c r="IU5" s="4">
        <v>100.00000000000048</v>
      </c>
    </row>
    <row r="6" spans="1:255" ht="15" x14ac:dyDescent="0.15">
      <c r="A6" s="4" t="s">
        <v>53</v>
      </c>
      <c r="B6" s="6" t="s">
        <v>896</v>
      </c>
      <c r="C6" s="4">
        <v>100.00000000000067</v>
      </c>
      <c r="D6" s="4">
        <v>52.946623570112322</v>
      </c>
      <c r="E6" s="4">
        <v>11.346722057725025</v>
      </c>
      <c r="F6" s="4">
        <v>32.416351546158701</v>
      </c>
      <c r="G6" s="4">
        <v>1.2560215130605956</v>
      </c>
      <c r="H6" s="4">
        <v>0.52639026335868189</v>
      </c>
      <c r="I6" s="4">
        <v>1.5078910495853382</v>
      </c>
      <c r="IU6" s="4">
        <v>100.00000000000065</v>
      </c>
    </row>
    <row r="7" spans="1:255" ht="15" x14ac:dyDescent="0.15">
      <c r="A7" s="4" t="s">
        <v>53</v>
      </c>
      <c r="B7" s="6" t="s">
        <v>897</v>
      </c>
      <c r="C7" s="4">
        <v>100.00000000000057</v>
      </c>
      <c r="D7" s="4">
        <v>46.445111788697027</v>
      </c>
      <c r="E7" s="4">
        <v>11.639606994174388</v>
      </c>
      <c r="F7" s="4">
        <v>35.424465966061042</v>
      </c>
      <c r="G7" s="4">
        <v>2.9583918875091375</v>
      </c>
      <c r="H7" s="4">
        <v>1.2526161367505912</v>
      </c>
      <c r="I7" s="4">
        <v>0.65445731308588972</v>
      </c>
      <c r="J7" s="4">
        <v>1.6253499137225025</v>
      </c>
      <c r="IU7" s="4">
        <v>100.00000000000057</v>
      </c>
    </row>
    <row r="8" spans="1:255" ht="15" x14ac:dyDescent="0.15">
      <c r="A8" s="4" t="s">
        <v>53</v>
      </c>
      <c r="B8" s="6" t="s">
        <v>898</v>
      </c>
      <c r="C8" s="4">
        <v>100.00000000000074</v>
      </c>
      <c r="D8" s="4">
        <v>39.882756280768064</v>
      </c>
      <c r="E8" s="4">
        <v>11.866156321448925</v>
      </c>
      <c r="F8" s="4">
        <v>38.244080212900386</v>
      </c>
      <c r="G8" s="4">
        <v>6.2278158087442677</v>
      </c>
      <c r="H8" s="4">
        <v>1.2511398878213367</v>
      </c>
      <c r="I8" s="4">
        <v>0.76081219131486255</v>
      </c>
      <c r="J8" s="4">
        <v>1.7672392970029001</v>
      </c>
      <c r="IU8" s="4">
        <v>100.00000000000075</v>
      </c>
    </row>
    <row r="9" spans="1:255" ht="15" x14ac:dyDescent="0.15">
      <c r="A9" s="4" t="s">
        <v>53</v>
      </c>
      <c r="B9" s="6" t="s">
        <v>899</v>
      </c>
      <c r="C9" s="4">
        <v>100.00000000000071</v>
      </c>
      <c r="D9" s="4">
        <v>34.433316237364444</v>
      </c>
      <c r="E9" s="4">
        <v>12.027921383737899</v>
      </c>
      <c r="F9" s="4">
        <v>40.584633862700422</v>
      </c>
      <c r="G9" s="4">
        <v>8.9651813154056974</v>
      </c>
      <c r="H9" s="4">
        <v>1.2412289048138245</v>
      </c>
      <c r="I9" s="4">
        <v>0.84573632897948969</v>
      </c>
      <c r="J9" s="4">
        <v>1.9019819669989382</v>
      </c>
      <c r="IU9" s="4">
        <v>100.0000000000007</v>
      </c>
    </row>
    <row r="10" spans="1:255" ht="15" x14ac:dyDescent="0.15">
      <c r="A10" s="4" t="s">
        <v>53</v>
      </c>
      <c r="B10" s="6" t="s">
        <v>900</v>
      </c>
      <c r="C10" s="4">
        <v>100.00000000000082</v>
      </c>
      <c r="D10" s="4">
        <v>19.318414216349659</v>
      </c>
      <c r="E10" s="4">
        <v>12.247913513521189</v>
      </c>
      <c r="F10" s="4">
        <v>40.971825308851116</v>
      </c>
      <c r="G10" s="4">
        <v>8.0637649843647736</v>
      </c>
      <c r="H10" s="4">
        <v>14.886900079846553</v>
      </c>
      <c r="I10" s="4">
        <v>1.2014656587221306</v>
      </c>
      <c r="J10" s="4">
        <v>0.99914208766606349</v>
      </c>
      <c r="K10" s="4">
        <v>2.3105741506793409</v>
      </c>
      <c r="IU10" s="4">
        <v>100.00000000000082</v>
      </c>
    </row>
    <row r="11" spans="1:255" ht="15" x14ac:dyDescent="0.15">
      <c r="A11" s="4" t="s">
        <v>53</v>
      </c>
      <c r="B11" s="6" t="s">
        <v>901</v>
      </c>
      <c r="C11" s="4">
        <v>100.0000000000008</v>
      </c>
      <c r="D11" s="4">
        <v>8.2860317092276148</v>
      </c>
      <c r="E11" s="4">
        <v>12.468796253147422</v>
      </c>
      <c r="F11" s="4">
        <v>40.794094620838152</v>
      </c>
      <c r="G11" s="4">
        <v>14.390863152337824</v>
      </c>
      <c r="H11" s="4">
        <v>19.11650527523166</v>
      </c>
      <c r="I11" s="4">
        <v>1.1370380059413387</v>
      </c>
      <c r="J11" s="4">
        <v>1.1210813652765983</v>
      </c>
      <c r="K11" s="4">
        <v>4.0207861235494413E-2</v>
      </c>
      <c r="L11" s="4">
        <v>2.6453817567646922</v>
      </c>
      <c r="IU11" s="4">
        <v>100.0000000000008</v>
      </c>
    </row>
    <row r="12" spans="1:255" ht="15" x14ac:dyDescent="0.15">
      <c r="A12" s="4" t="s">
        <v>53</v>
      </c>
      <c r="B12" s="6" t="s">
        <v>902</v>
      </c>
      <c r="C12" s="4">
        <v>100.00000000000087</v>
      </c>
      <c r="D12" s="4">
        <v>3.5033088471289431</v>
      </c>
      <c r="E12" s="4">
        <v>11.95986013291221</v>
      </c>
      <c r="F12" s="4">
        <v>0.95257033704895799</v>
      </c>
      <c r="G12" s="4">
        <v>40.86325530498673</v>
      </c>
      <c r="H12" s="4">
        <v>16.12142684809281</v>
      </c>
      <c r="I12" s="4">
        <v>21.367402729075618</v>
      </c>
      <c r="J12" s="4">
        <v>1.1093830620393963</v>
      </c>
      <c r="K12" s="4">
        <v>1.1823924583943535</v>
      </c>
      <c r="L12" s="4">
        <v>0.18773077006521136</v>
      </c>
      <c r="M12" s="4">
        <v>2.7526695102566334</v>
      </c>
      <c r="IU12" s="4">
        <v>100.00000000000087</v>
      </c>
    </row>
    <row r="13" spans="1:255" ht="15" x14ac:dyDescent="0.15">
      <c r="A13" s="4" t="s">
        <v>53</v>
      </c>
      <c r="B13" s="6" t="s">
        <v>903</v>
      </c>
      <c r="C13" s="4">
        <v>100.00000000000077</v>
      </c>
      <c r="E13" s="4">
        <v>0.27074521304628896</v>
      </c>
      <c r="F13" s="4">
        <v>1.4373224347541007</v>
      </c>
      <c r="G13" s="4">
        <v>9.0719669986805496</v>
      </c>
      <c r="H13" s="4">
        <v>2.9851999117043362</v>
      </c>
      <c r="I13" s="4">
        <v>40.956732915746642</v>
      </c>
      <c r="J13" s="4">
        <v>16.040560401325667</v>
      </c>
      <c r="K13" s="4">
        <v>23.762515590020488</v>
      </c>
      <c r="L13" s="4">
        <v>1.1802645469737907</v>
      </c>
      <c r="M13" s="4">
        <v>1.1796441326508884</v>
      </c>
      <c r="N13" s="4">
        <v>0.34211347277998816</v>
      </c>
      <c r="O13" s="4">
        <v>2.7729343823180215</v>
      </c>
      <c r="IU13" s="4">
        <v>100.00000000000077</v>
      </c>
    </row>
    <row r="14" spans="1:255" ht="15" x14ac:dyDescent="0.15">
      <c r="A14" s="4" t="s">
        <v>53</v>
      </c>
      <c r="B14" s="6" t="s">
        <v>904</v>
      </c>
      <c r="C14" s="4">
        <v>100.0000000000008</v>
      </c>
      <c r="E14" s="4">
        <v>0.39313792259037433</v>
      </c>
      <c r="F14" s="4">
        <v>2.3091791894448321</v>
      </c>
      <c r="G14" s="4">
        <v>7.1626942090382961</v>
      </c>
      <c r="H14" s="4">
        <v>4.2665069214070304</v>
      </c>
      <c r="I14" s="4">
        <v>41.104052477303149</v>
      </c>
      <c r="J14" s="4">
        <v>14.922319067588314</v>
      </c>
      <c r="K14" s="4">
        <v>24.390748738204778</v>
      </c>
      <c r="L14" s="4">
        <v>1.2542125468136689</v>
      </c>
      <c r="M14" s="4">
        <v>1.1365380397746325</v>
      </c>
      <c r="N14" s="4">
        <v>0.34211347277999449</v>
      </c>
      <c r="O14" s="4">
        <v>2.7184974150557291</v>
      </c>
      <c r="IU14" s="4">
        <v>100.0000000000008</v>
      </c>
    </row>
    <row r="15" spans="1:255" ht="15" x14ac:dyDescent="0.15">
      <c r="A15" s="4" t="s">
        <v>95</v>
      </c>
      <c r="B15" s="6" t="s">
        <v>905</v>
      </c>
      <c r="C15" s="4">
        <v>100.0000000000008</v>
      </c>
      <c r="D15" s="4">
        <v>8.2860317092276148</v>
      </c>
      <c r="E15" s="4">
        <v>12.468796253147422</v>
      </c>
      <c r="F15" s="4">
        <v>40.794094620838152</v>
      </c>
      <c r="G15" s="4">
        <v>14.390863152337824</v>
      </c>
      <c r="H15" s="4">
        <v>19.11650527523166</v>
      </c>
      <c r="I15" s="4">
        <v>1.1370380059413387</v>
      </c>
      <c r="J15" s="4">
        <v>1.1210813652765983</v>
      </c>
      <c r="K15" s="4">
        <v>4.0207861235494413E-2</v>
      </c>
      <c r="L15" s="4">
        <v>2.6453817567646922</v>
      </c>
      <c r="IU15" s="4">
        <v>100.0000000000008</v>
      </c>
    </row>
    <row r="16" spans="1:255" ht="15" x14ac:dyDescent="0.15">
      <c r="A16" s="4" t="s">
        <v>102</v>
      </c>
      <c r="B16" s="6" t="s">
        <v>694</v>
      </c>
      <c r="C16" s="4">
        <v>99.999999999998835</v>
      </c>
      <c r="D16" s="4">
        <v>99.999999999998835</v>
      </c>
      <c r="IU16" s="4">
        <v>99.999999999998835</v>
      </c>
    </row>
    <row r="17" spans="1:255" ht="15" x14ac:dyDescent="0.15">
      <c r="A17" s="4" t="s">
        <v>106</v>
      </c>
      <c r="B17" s="6" t="s">
        <v>695</v>
      </c>
      <c r="C17" s="4">
        <v>100</v>
      </c>
      <c r="D17" s="4">
        <v>99.987250238516907</v>
      </c>
      <c r="E17" s="4">
        <v>1.5242864451943687E-3</v>
      </c>
      <c r="P17" s="4">
        <v>1.1225475037891619E-2</v>
      </c>
      <c r="IU17" s="4">
        <v>99.999999999999986</v>
      </c>
    </row>
    <row r="18" spans="1:255" ht="15" x14ac:dyDescent="0.15">
      <c r="A18" s="4" t="s">
        <v>112</v>
      </c>
      <c r="B18" s="6" t="s">
        <v>696</v>
      </c>
      <c r="C18" s="4">
        <v>99.988774524962125</v>
      </c>
      <c r="D18" s="4">
        <v>99.557663797659245</v>
      </c>
      <c r="E18" s="4">
        <v>0.43111072730287275</v>
      </c>
      <c r="IU18" s="4">
        <v>99.988774524962125</v>
      </c>
    </row>
    <row r="19" spans="1:255" ht="15" x14ac:dyDescent="0.15">
      <c r="A19" s="4" t="s">
        <v>106</v>
      </c>
      <c r="B19" s="6" t="s">
        <v>697</v>
      </c>
      <c r="C19" s="4">
        <v>100.00000000000001</v>
      </c>
      <c r="D19" s="4">
        <v>99.557663797659245</v>
      </c>
      <c r="E19" s="4">
        <v>1.5261282920547427E-3</v>
      </c>
      <c r="P19" s="4">
        <v>0.42958459901081802</v>
      </c>
      <c r="Q19" s="4">
        <v>1.1225475037891619E-2</v>
      </c>
      <c r="IU19" s="4">
        <v>100.00000000000001</v>
      </c>
    </row>
    <row r="20" spans="1:255" ht="15" x14ac:dyDescent="0.15">
      <c r="A20" s="4" t="s">
        <v>112</v>
      </c>
      <c r="B20" s="6" t="s">
        <v>698</v>
      </c>
      <c r="C20" s="4">
        <v>99.559189925951287</v>
      </c>
      <c r="D20" s="4">
        <v>98.211964334106156</v>
      </c>
      <c r="E20" s="4">
        <v>0.2796074983699941</v>
      </c>
      <c r="F20" s="4">
        <v>1.06761809347513</v>
      </c>
      <c r="IU20" s="4">
        <v>99.559189925951287</v>
      </c>
    </row>
    <row r="21" spans="1:255" ht="15" x14ac:dyDescent="0.15">
      <c r="A21" s="4" t="s">
        <v>106</v>
      </c>
      <c r="B21" s="6" t="s">
        <v>699</v>
      </c>
      <c r="C21" s="4">
        <v>99.999999999999986</v>
      </c>
      <c r="D21" s="4">
        <v>98.211964334106156</v>
      </c>
      <c r="E21" s="4">
        <v>1.5287311693737641E-3</v>
      </c>
      <c r="F21" s="4">
        <v>2.2151511497846763E-3</v>
      </c>
      <c r="P21" s="4">
        <v>0.2780787672006203</v>
      </c>
      <c r="Q21" s="4">
        <v>1.0654029423253453</v>
      </c>
      <c r="R21" s="4">
        <v>0.44081007404870964</v>
      </c>
      <c r="IU21" s="4">
        <v>100</v>
      </c>
    </row>
    <row r="22" spans="1:255" ht="15" x14ac:dyDescent="0.15">
      <c r="A22" s="4" t="s">
        <v>112</v>
      </c>
      <c r="B22" s="6" t="s">
        <v>700</v>
      </c>
      <c r="C22" s="4">
        <v>98.215708216425369</v>
      </c>
      <c r="D22" s="4">
        <v>95.857463234054848</v>
      </c>
      <c r="E22" s="4">
        <v>0.11006065998910133</v>
      </c>
      <c r="F22" s="4">
        <v>2.2481843223814186</v>
      </c>
      <c r="IU22" s="4">
        <v>98.215708216425369</v>
      </c>
    </row>
    <row r="23" spans="1:255" ht="15" x14ac:dyDescent="0.15">
      <c r="A23" s="4" t="s">
        <v>106</v>
      </c>
      <c r="B23" s="6" t="s">
        <v>701</v>
      </c>
      <c r="C23" s="4">
        <v>100.00000000000004</v>
      </c>
      <c r="D23" s="4">
        <v>95.857463234054848</v>
      </c>
      <c r="E23" s="4">
        <v>1.5322941014292808E-3</v>
      </c>
      <c r="F23" s="4">
        <v>2.2173397721661891E-3</v>
      </c>
      <c r="P23" s="4">
        <v>0.10852836588767203</v>
      </c>
      <c r="Q23" s="4">
        <v>2.2459669826092528</v>
      </c>
      <c r="R23" s="4">
        <v>0.71888884124932995</v>
      </c>
      <c r="S23" s="4">
        <v>1.0654029423253453</v>
      </c>
      <c r="IU23" s="4">
        <v>100.00000000000004</v>
      </c>
    </row>
    <row r="24" spans="1:255" ht="15" x14ac:dyDescent="0.15">
      <c r="A24" s="4" t="s">
        <v>112</v>
      </c>
      <c r="B24" s="6" t="s">
        <v>702</v>
      </c>
      <c r="C24" s="4">
        <v>95.861212867928415</v>
      </c>
      <c r="D24" s="4">
        <v>93.592172695076243</v>
      </c>
      <c r="E24" s="4">
        <v>0.10949706033939902</v>
      </c>
      <c r="F24" s="4">
        <v>2.1595431125127726</v>
      </c>
      <c r="IU24" s="4">
        <v>95.861212867928415</v>
      </c>
    </row>
    <row r="25" spans="1:255" ht="15" x14ac:dyDescent="0.15">
      <c r="A25" s="4" t="s">
        <v>106</v>
      </c>
      <c r="B25" s="6" t="s">
        <v>703</v>
      </c>
      <c r="C25" s="4">
        <v>100.00000000000001</v>
      </c>
      <c r="D25" s="4">
        <v>93.592172695076243</v>
      </c>
      <c r="E25" s="4">
        <v>1.5360060716914454E-3</v>
      </c>
      <c r="F25" s="4">
        <v>2.2196436185638125E-3</v>
      </c>
      <c r="P25" s="4">
        <v>0.10796105426770763</v>
      </c>
      <c r="Q25" s="4">
        <v>2.1573234688942087</v>
      </c>
      <c r="R25" s="4">
        <v>0.82741720713700195</v>
      </c>
      <c r="S25" s="4">
        <v>3.3113699249345978</v>
      </c>
      <c r="IU25" s="4">
        <v>100</v>
      </c>
    </row>
    <row r="26" spans="1:255" ht="15" x14ac:dyDescent="0.15">
      <c r="A26" s="4" t="s">
        <v>112</v>
      </c>
      <c r="B26" s="6" t="s">
        <v>704</v>
      </c>
      <c r="C26" s="4">
        <v>93.595928344766492</v>
      </c>
      <c r="D26" s="4">
        <v>91.409752514157489</v>
      </c>
      <c r="E26" s="4">
        <v>0.10950753850622885</v>
      </c>
      <c r="F26" s="4">
        <v>2.0766682921027706</v>
      </c>
      <c r="IU26" s="4">
        <v>93.595928344766492</v>
      </c>
    </row>
    <row r="27" spans="1:255" ht="15" x14ac:dyDescent="0.15">
      <c r="A27" s="4" t="s">
        <v>106</v>
      </c>
      <c r="B27" s="6" t="s">
        <v>705</v>
      </c>
      <c r="C27" s="4">
        <v>100</v>
      </c>
      <c r="D27" s="4">
        <v>91.409752514157489</v>
      </c>
      <c r="E27" s="4">
        <v>1.5398788144760287E-3</v>
      </c>
      <c r="F27" s="4">
        <v>2.2220798047356397E-3</v>
      </c>
      <c r="P27" s="4">
        <v>0.10796765969175287</v>
      </c>
      <c r="Q27" s="4">
        <v>2.0744462122980361</v>
      </c>
      <c r="R27" s="4">
        <v>0.93537826140470959</v>
      </c>
      <c r="S27" s="4">
        <v>5.4686933938288069</v>
      </c>
      <c r="IU27" s="4">
        <v>100</v>
      </c>
    </row>
    <row r="28" spans="1:255" ht="15" x14ac:dyDescent="0.15">
      <c r="A28" s="4" t="s">
        <v>112</v>
      </c>
      <c r="B28" s="6" t="s">
        <v>706</v>
      </c>
      <c r="C28" s="4">
        <v>91.41351447277691</v>
      </c>
      <c r="D28" s="4">
        <v>89.304215365347332</v>
      </c>
      <c r="E28" s="4">
        <v>0.11017491114767211</v>
      </c>
      <c r="F28" s="4">
        <v>1.9991241962819126</v>
      </c>
      <c r="IU28" s="4">
        <v>91.41351447277691</v>
      </c>
    </row>
    <row r="29" spans="1:255" ht="15" x14ac:dyDescent="0.15">
      <c r="A29" s="4" t="s">
        <v>106</v>
      </c>
      <c r="B29" s="6" t="s">
        <v>707</v>
      </c>
      <c r="C29" s="4">
        <v>100.00000000000023</v>
      </c>
      <c r="D29" s="4">
        <v>89.304215365347332</v>
      </c>
      <c r="E29" s="4">
        <v>1.5439255153914598E-3</v>
      </c>
      <c r="F29" s="4">
        <v>2.2246703121928009E-3</v>
      </c>
      <c r="P29" s="4">
        <v>0.1086309856322806</v>
      </c>
      <c r="Q29" s="4">
        <v>1.99689952596972</v>
      </c>
      <c r="R29" s="4">
        <v>1.0433459210964626</v>
      </c>
      <c r="S29" s="4">
        <v>7.543139606126843</v>
      </c>
      <c r="IU29" s="4">
        <v>100.00000000000021</v>
      </c>
    </row>
    <row r="30" spans="1:255" ht="15" x14ac:dyDescent="0.15">
      <c r="A30" s="4" t="s">
        <v>112</v>
      </c>
      <c r="B30" s="6" t="s">
        <v>708</v>
      </c>
      <c r="C30" s="4">
        <v>89.307983961174784</v>
      </c>
      <c r="D30" s="4">
        <v>87.269843358904069</v>
      </c>
      <c r="E30" s="4">
        <v>0.11161617459831719</v>
      </c>
      <c r="F30" s="4">
        <v>1.9265244276723923</v>
      </c>
      <c r="IU30" s="4">
        <v>89.30798396117477</v>
      </c>
    </row>
    <row r="31" spans="1:255" ht="15" x14ac:dyDescent="0.15">
      <c r="A31" s="4" t="s">
        <v>106</v>
      </c>
      <c r="B31" s="6" t="s">
        <v>709</v>
      </c>
      <c r="C31" s="4">
        <v>100.00000000000009</v>
      </c>
      <c r="D31" s="4">
        <v>87.269843358904069</v>
      </c>
      <c r="E31" s="4">
        <v>1.5481611175374149E-3</v>
      </c>
      <c r="F31" s="4">
        <v>2.2274442953204524E-3</v>
      </c>
      <c r="P31" s="4">
        <v>0.11006801348077974</v>
      </c>
      <c r="Q31" s="4">
        <v>1.9242969833770718</v>
      </c>
      <c r="R31" s="4">
        <v>1.1519769067287431</v>
      </c>
      <c r="S31" s="4">
        <v>9.5400391320965632</v>
      </c>
      <c r="IU31" s="4">
        <v>100.0000000000001</v>
      </c>
    </row>
    <row r="32" spans="1:255" ht="15" x14ac:dyDescent="0.15">
      <c r="A32" s="4" t="s">
        <v>112</v>
      </c>
      <c r="B32" s="6" t="s">
        <v>710</v>
      </c>
      <c r="C32" s="4">
        <v>87.273618964316952</v>
      </c>
      <c r="D32" s="4">
        <v>85.301090872681741</v>
      </c>
      <c r="E32" s="4">
        <v>0.1140016104543147</v>
      </c>
      <c r="F32" s="4">
        <v>1.8585264811809037</v>
      </c>
      <c r="IU32" s="4">
        <v>87.273618964316952</v>
      </c>
    </row>
    <row r="33" spans="1:255" ht="15" x14ac:dyDescent="0.15">
      <c r="A33" s="4" t="s">
        <v>106</v>
      </c>
      <c r="B33" s="6" t="s">
        <v>711</v>
      </c>
      <c r="C33" s="4">
        <v>100.00000000000011</v>
      </c>
      <c r="D33" s="4">
        <v>85.301090872681741</v>
      </c>
      <c r="E33" s="4">
        <v>1.5526027412790494E-3</v>
      </c>
      <c r="F33" s="4">
        <v>2.2304420355890487E-3</v>
      </c>
      <c r="P33" s="4">
        <v>0.11244900771303566</v>
      </c>
      <c r="Q33" s="4">
        <v>1.8562960391453147</v>
      </c>
      <c r="R33" s="4">
        <v>1.2620449202095227</v>
      </c>
      <c r="S33" s="4">
        <v>11.464336115473632</v>
      </c>
      <c r="IU33" s="4">
        <v>100.00000000000011</v>
      </c>
    </row>
    <row r="34" spans="1:255" ht="15" x14ac:dyDescent="0.15">
      <c r="A34" s="4" t="s">
        <v>112</v>
      </c>
      <c r="B34" s="6" t="s">
        <v>712</v>
      </c>
      <c r="C34" s="4">
        <v>85.304873917458693</v>
      </c>
      <c r="D34" s="4">
        <v>83.158559330065458</v>
      </c>
      <c r="E34" s="4">
        <v>0.18981677048246143</v>
      </c>
      <c r="F34" s="4">
        <v>1.65928412923973</v>
      </c>
      <c r="G34" s="4">
        <v>0.297213687671046</v>
      </c>
      <c r="IU34" s="4">
        <v>85.304873917458707</v>
      </c>
    </row>
    <row r="35" spans="1:255" ht="15" x14ac:dyDescent="0.15">
      <c r="A35" s="4" t="s">
        <v>106</v>
      </c>
      <c r="B35" s="6" t="s">
        <v>713</v>
      </c>
      <c r="C35" s="4">
        <v>100.00000000000027</v>
      </c>
      <c r="D35" s="4">
        <v>83.158559330519864</v>
      </c>
      <c r="E35" s="4">
        <v>1.5573456187678901E-3</v>
      </c>
      <c r="F35" s="4">
        <v>2.2337517900635141E-3</v>
      </c>
      <c r="G35" s="4">
        <v>2.7559989883684257E-3</v>
      </c>
      <c r="P35" s="4">
        <v>0.18825942481940944</v>
      </c>
      <c r="Q35" s="4">
        <v>1.6570503777108136</v>
      </c>
      <c r="R35" s="4">
        <v>0.29445768801146993</v>
      </c>
      <c r="S35" s="4">
        <v>1.3744939279225585</v>
      </c>
      <c r="T35" s="4">
        <v>13.320632154618952</v>
      </c>
      <c r="IU35" s="4">
        <v>100.00000000000026</v>
      </c>
    </row>
    <row r="36" spans="1:255" ht="15" x14ac:dyDescent="0.15">
      <c r="A36" s="4" t="s">
        <v>112</v>
      </c>
      <c r="B36" s="6" t="s">
        <v>714</v>
      </c>
      <c r="C36" s="4">
        <v>83.165106426916992</v>
      </c>
      <c r="D36" s="4">
        <v>80.514591581679952</v>
      </c>
      <c r="E36" s="4">
        <v>0.37084091696098836</v>
      </c>
      <c r="F36" s="4">
        <v>1.2488388258162069</v>
      </c>
      <c r="G36" s="4">
        <v>1.0308351024598523</v>
      </c>
      <c r="IU36" s="4">
        <v>83.165106426916992</v>
      </c>
    </row>
    <row r="37" spans="1:255" ht="15" x14ac:dyDescent="0.15">
      <c r="A37" s="4" t="s">
        <v>106</v>
      </c>
      <c r="B37" s="6" t="s">
        <v>715</v>
      </c>
      <c r="C37" s="4">
        <v>100.0000000000002</v>
      </c>
      <c r="D37" s="4">
        <v>80.514591581679952</v>
      </c>
      <c r="E37" s="4">
        <v>1.5625130864871878E-3</v>
      </c>
      <c r="F37" s="4">
        <v>2.23758936262631E-3</v>
      </c>
      <c r="G37" s="4">
        <v>2.7555053097821679E-3</v>
      </c>
      <c r="P37" s="4">
        <v>0.36927840387450117</v>
      </c>
      <c r="Q37" s="4">
        <v>1.2466012364535799</v>
      </c>
      <c r="R37" s="4">
        <v>1.0280795971500698</v>
      </c>
      <c r="S37" s="4">
        <v>1.5627533527419679</v>
      </c>
      <c r="T37" s="4">
        <v>14.977682532329762</v>
      </c>
      <c r="U37" s="4">
        <v>0.29445768801146993</v>
      </c>
      <c r="IU37" s="4">
        <v>100.0000000000002</v>
      </c>
    </row>
    <row r="38" spans="1:255" ht="15" x14ac:dyDescent="0.15">
      <c r="A38" s="4" t="s">
        <v>112</v>
      </c>
      <c r="B38" s="6" t="s">
        <v>716</v>
      </c>
      <c r="C38" s="4">
        <v>80.521147189438878</v>
      </c>
      <c r="D38" s="4">
        <v>77.997465750915879</v>
      </c>
      <c r="E38" s="4">
        <v>0.35917661549376234</v>
      </c>
      <c r="F38" s="4">
        <v>1.2006296148578219</v>
      </c>
      <c r="G38" s="4">
        <v>0.96387520817141115</v>
      </c>
      <c r="IU38" s="4">
        <v>80.521147189438878</v>
      </c>
    </row>
    <row r="39" spans="1:255" ht="15" x14ac:dyDescent="0.15">
      <c r="A39" s="4" t="s">
        <v>106</v>
      </c>
      <c r="B39" s="6" t="s">
        <v>717</v>
      </c>
      <c r="C39" s="4">
        <v>100.00000000000023</v>
      </c>
      <c r="D39" s="4">
        <v>77.997465750915879</v>
      </c>
      <c r="E39" s="4">
        <v>1.5679434347145968E-3</v>
      </c>
      <c r="F39" s="4">
        <v>2.2421469250731522E-3</v>
      </c>
      <c r="G39" s="4">
        <v>2.7549975405382846E-3</v>
      </c>
      <c r="P39" s="4">
        <v>0.35760867205904767</v>
      </c>
      <c r="Q39" s="4">
        <v>1.1983874679327489</v>
      </c>
      <c r="R39" s="4">
        <v>0.96112021063087283</v>
      </c>
      <c r="S39" s="4">
        <v>1.9320317566164691</v>
      </c>
      <c r="T39" s="4">
        <v>16.224283768783344</v>
      </c>
      <c r="U39" s="4">
        <v>1.32253728516154</v>
      </c>
      <c r="IU39" s="4">
        <v>100.00000000000021</v>
      </c>
    </row>
    <row r="40" spans="1:255" ht="15" x14ac:dyDescent="0.15">
      <c r="A40" s="4" t="s">
        <v>112</v>
      </c>
      <c r="B40" s="6" t="s">
        <v>718</v>
      </c>
      <c r="C40" s="4">
        <v>78.004030838816306</v>
      </c>
      <c r="D40" s="4">
        <v>75.468114483606939</v>
      </c>
      <c r="E40" s="4">
        <v>0.36757018557517757</v>
      </c>
      <c r="F40" s="4">
        <v>1.1588495874248042</v>
      </c>
      <c r="G40" s="4">
        <v>0.94153529657763679</v>
      </c>
      <c r="H40" s="4">
        <v>6.7961285631741211E-2</v>
      </c>
      <c r="IU40" s="4">
        <v>78.004030838816306</v>
      </c>
    </row>
    <row r="41" spans="1:255" ht="15" x14ac:dyDescent="0.15">
      <c r="A41" s="4" t="s">
        <v>106</v>
      </c>
      <c r="B41" s="6" t="s">
        <v>719</v>
      </c>
      <c r="C41" s="4">
        <v>100.00000000000031</v>
      </c>
      <c r="D41" s="4">
        <v>75.468114483606939</v>
      </c>
      <c r="E41" s="4">
        <v>1.5737566948257468E-3</v>
      </c>
      <c r="F41" s="4">
        <v>2.2472380686471348E-3</v>
      </c>
      <c r="G41" s="4">
        <v>2.7544679344243079E-3</v>
      </c>
      <c r="H41" s="4">
        <v>2.0551311550479094E-3</v>
      </c>
      <c r="P41" s="4">
        <v>0.36599642888035189</v>
      </c>
      <c r="Q41" s="4">
        <v>1.1566023493561566</v>
      </c>
      <c r="R41" s="4">
        <v>0.93878082864321233</v>
      </c>
      <c r="S41" s="4">
        <v>6.5906154476693291E-2</v>
      </c>
      <c r="T41" s="4">
        <v>2.2896404286755168</v>
      </c>
      <c r="U41" s="4">
        <v>17.422671236716091</v>
      </c>
      <c r="V41" s="4">
        <v>2.2836574957924127</v>
      </c>
      <c r="IU41" s="4">
        <v>100.00000000000033</v>
      </c>
    </row>
    <row r="42" spans="1:255" ht="15" x14ac:dyDescent="0.15">
      <c r="A42" s="4" t="s">
        <v>112</v>
      </c>
      <c r="B42" s="6" t="s">
        <v>720</v>
      </c>
      <c r="C42" s="4">
        <v>75.476745077459924</v>
      </c>
      <c r="D42" s="4">
        <v>72.368647917339274</v>
      </c>
      <c r="E42" s="4">
        <v>0.45284122825963541</v>
      </c>
      <c r="F42" s="4">
        <v>1.0490737082725887</v>
      </c>
      <c r="G42" s="4">
        <v>1.1543558834137282</v>
      </c>
      <c r="H42" s="4">
        <v>0.45182634017469758</v>
      </c>
      <c r="IU42" s="4">
        <v>75.47674507745991</v>
      </c>
    </row>
    <row r="43" spans="1:255" ht="15" x14ac:dyDescent="0.15">
      <c r="A43" s="4" t="s">
        <v>106</v>
      </c>
      <c r="B43" s="6" t="s">
        <v>721</v>
      </c>
      <c r="C43" s="4">
        <v>100.00000000000037</v>
      </c>
      <c r="D43" s="4">
        <v>72.368647917339274</v>
      </c>
      <c r="E43" s="4">
        <v>1.5801755089925281E-3</v>
      </c>
      <c r="F43" s="4">
        <v>2.2480090797062056E-3</v>
      </c>
      <c r="G43" s="4">
        <v>2.75389805839724E-3</v>
      </c>
      <c r="H43" s="4">
        <v>2.0618215741390264E-3</v>
      </c>
      <c r="P43" s="4">
        <v>0.45126105275064299</v>
      </c>
      <c r="Q43" s="4">
        <v>1.0468256991928824</v>
      </c>
      <c r="R43" s="4">
        <v>1.151601985355331</v>
      </c>
      <c r="S43" s="4">
        <v>0.4497645186005586</v>
      </c>
      <c r="T43" s="4">
        <v>2.6556368575558689</v>
      </c>
      <c r="U43" s="4">
        <v>18.579273586072251</v>
      </c>
      <c r="V43" s="4">
        <v>3.2224383244356254</v>
      </c>
      <c r="W43" s="4">
        <v>6.5906154476693291E-2</v>
      </c>
      <c r="IU43" s="4">
        <v>100.00000000000036</v>
      </c>
    </row>
    <row r="44" spans="1:255" ht="15" x14ac:dyDescent="0.15">
      <c r="A44" s="4" t="s">
        <v>112</v>
      </c>
      <c r="B44" s="6" t="s">
        <v>722</v>
      </c>
      <c r="C44" s="4">
        <v>72.37729182156059</v>
      </c>
      <c r="D44" s="4">
        <v>69.501047474049003</v>
      </c>
      <c r="E44" s="4">
        <v>0.42596312953513182</v>
      </c>
      <c r="F44" s="4">
        <v>0.93803509667584917</v>
      </c>
      <c r="G44" s="4">
        <v>1.1118926903761697</v>
      </c>
      <c r="H44" s="4">
        <v>0.40035343092444226</v>
      </c>
      <c r="IU44" s="4">
        <v>72.37729182156059</v>
      </c>
    </row>
    <row r="45" spans="1:255" ht="15" x14ac:dyDescent="0.15">
      <c r="A45" s="4" t="s">
        <v>106</v>
      </c>
      <c r="B45" s="6" t="s">
        <v>723</v>
      </c>
      <c r="C45" s="4">
        <v>100.00000000000044</v>
      </c>
      <c r="D45" s="4">
        <v>69.501047474049003</v>
      </c>
      <c r="E45" s="4">
        <v>1.5866859683198568E-3</v>
      </c>
      <c r="F45" s="4">
        <v>2.2486844169762911E-3</v>
      </c>
      <c r="G45" s="4">
        <v>2.7533161808015062E-3</v>
      </c>
      <c r="H45" s="4">
        <v>2.0680879310565952E-3</v>
      </c>
      <c r="P45" s="4">
        <v>0.42437644356681181</v>
      </c>
      <c r="Q45" s="4">
        <v>0.93578641225887271</v>
      </c>
      <c r="R45" s="4">
        <v>1.1091393741953679</v>
      </c>
      <c r="S45" s="4">
        <v>0.39828534299338558</v>
      </c>
      <c r="T45" s="4">
        <v>3.106897910306512</v>
      </c>
      <c r="U45" s="4">
        <v>19.626099285265127</v>
      </c>
      <c r="V45" s="4">
        <v>4.3740403097909564</v>
      </c>
      <c r="W45" s="4">
        <v>0.51567067307725201</v>
      </c>
      <c r="IU45" s="4">
        <v>100.00000000000045</v>
      </c>
    </row>
    <row r="46" spans="1:255" ht="15" x14ac:dyDescent="0.15">
      <c r="A46" s="4" t="s">
        <v>112</v>
      </c>
      <c r="B46" s="6" t="s">
        <v>724</v>
      </c>
      <c r="C46" s="4">
        <v>69.509704248546086</v>
      </c>
      <c r="D46" s="4">
        <v>66.843508557061554</v>
      </c>
      <c r="E46" s="4">
        <v>0.4013237434267754</v>
      </c>
      <c r="F46" s="4">
        <v>0.83972403328067236</v>
      </c>
      <c r="G46" s="4">
        <v>1.0693936752297248</v>
      </c>
      <c r="H46" s="4">
        <v>0.35575423954736274</v>
      </c>
      <c r="IU46" s="4">
        <v>69.509704248546086</v>
      </c>
    </row>
    <row r="47" spans="1:255" ht="15" x14ac:dyDescent="0.15">
      <c r="A47" s="4" t="s">
        <v>106</v>
      </c>
      <c r="B47" s="6" t="s">
        <v>725</v>
      </c>
      <c r="C47" s="4">
        <v>100.00000000000045</v>
      </c>
      <c r="D47" s="4">
        <v>66.843508557228787</v>
      </c>
      <c r="E47" s="4">
        <v>1.59329563694807E-3</v>
      </c>
      <c r="F47" s="4">
        <v>2.2492840999427752E-3</v>
      </c>
      <c r="G47" s="4">
        <v>2.7527205182917673E-3</v>
      </c>
      <c r="H47" s="4">
        <v>2.0739818486283489E-3</v>
      </c>
      <c r="P47" s="4">
        <v>0.39973044776201738</v>
      </c>
      <c r="Q47" s="4">
        <v>0.83747474926995558</v>
      </c>
      <c r="R47" s="4">
        <v>1.0666409544927837</v>
      </c>
      <c r="S47" s="4">
        <v>0.35368025768882122</v>
      </c>
      <c r="T47" s="4">
        <v>3.5312743538733238</v>
      </c>
      <c r="U47" s="4">
        <v>20.561885697524005</v>
      </c>
      <c r="V47" s="4">
        <v>5.4831796839863234</v>
      </c>
      <c r="W47" s="4">
        <v>0.91395601607063748</v>
      </c>
      <c r="IU47" s="4">
        <v>100.00000000000047</v>
      </c>
    </row>
    <row r="48" spans="1:255" ht="15" x14ac:dyDescent="0.15">
      <c r="A48" s="4" t="s">
        <v>112</v>
      </c>
      <c r="B48" s="6" t="s">
        <v>726</v>
      </c>
      <c r="C48" s="4">
        <v>66.852177839332626</v>
      </c>
      <c r="D48" s="4">
        <v>64.391550553550658</v>
      </c>
      <c r="E48" s="4">
        <v>0.39040471440628111</v>
      </c>
      <c r="F48" s="4">
        <v>0.66135710304107886</v>
      </c>
      <c r="G48" s="4">
        <v>9.8336014758685308E-2</v>
      </c>
      <c r="H48" s="4">
        <v>1.0137801280125589</v>
      </c>
      <c r="I48" s="4">
        <v>0.29674932556336031</v>
      </c>
      <c r="IU48" s="4">
        <v>66.852177839332626</v>
      </c>
    </row>
    <row r="49" spans="1:255" ht="15" x14ac:dyDescent="0.15">
      <c r="A49" s="4" t="s">
        <v>106</v>
      </c>
      <c r="B49" s="6" t="s">
        <v>727</v>
      </c>
      <c r="C49" s="4">
        <v>100.00000000000048</v>
      </c>
      <c r="D49" s="4">
        <v>64.391550553550658</v>
      </c>
      <c r="E49" s="4">
        <v>1.6000914119440705E-3</v>
      </c>
      <c r="F49" s="4">
        <v>2.2495602169721701E-3</v>
      </c>
      <c r="G49" s="4">
        <v>2.3008259792380117E-3</v>
      </c>
      <c r="H49" s="4">
        <v>2.7521048249521045E-3</v>
      </c>
      <c r="I49" s="4">
        <v>2.0798939736564738E-3</v>
      </c>
      <c r="P49" s="4">
        <v>0.38880462299433699</v>
      </c>
      <c r="Q49" s="4">
        <v>0.65910754282410722</v>
      </c>
      <c r="R49" s="4">
        <v>9.6035188779447292E-2</v>
      </c>
      <c r="S49" s="4">
        <v>1.0110280231876068</v>
      </c>
      <c r="T49" s="4">
        <v>0.29466943158970382</v>
      </c>
      <c r="U49" s="4">
        <v>3.9310048016353409</v>
      </c>
      <c r="V49" s="4">
        <v>21.399360446793956</v>
      </c>
      <c r="W49" s="4">
        <v>6.5498206384791073</v>
      </c>
      <c r="X49" s="4">
        <v>1.2676362737594586</v>
      </c>
      <c r="IU49" s="4">
        <v>100.0000000000005</v>
      </c>
    </row>
    <row r="50" spans="1:255" ht="15" x14ac:dyDescent="0.15">
      <c r="A50" s="4" t="s">
        <v>112</v>
      </c>
      <c r="B50" s="6" t="s">
        <v>728</v>
      </c>
      <c r="C50" s="4">
        <v>64.40253302995734</v>
      </c>
      <c r="D50" s="4">
        <v>62.115153315977736</v>
      </c>
      <c r="E50" s="4">
        <v>0.37224750763763637</v>
      </c>
      <c r="F50" s="4">
        <v>0.57129786076617228</v>
      </c>
      <c r="G50" s="4">
        <v>0.11522757915272794</v>
      </c>
      <c r="H50" s="4">
        <v>0.96904712107554269</v>
      </c>
      <c r="I50" s="4">
        <v>0.25955964534751841</v>
      </c>
      <c r="IU50" s="4">
        <v>64.40253302995734</v>
      </c>
    </row>
    <row r="51" spans="1:255" ht="15" x14ac:dyDescent="0.15">
      <c r="A51" s="4" t="s">
        <v>106</v>
      </c>
      <c r="B51" s="6" t="s">
        <v>729</v>
      </c>
      <c r="C51" s="4">
        <v>99.999999999998835</v>
      </c>
      <c r="D51" s="4">
        <v>99.999999999998835</v>
      </c>
      <c r="E51" s="4">
        <v>1.6070373561654402E-3</v>
      </c>
      <c r="F51" s="4">
        <v>2.2498186959904335E-3</v>
      </c>
      <c r="G51" s="4">
        <v>2.3023200634488179E-3</v>
      </c>
      <c r="H51" s="4">
        <v>2.751470931279035E-3</v>
      </c>
      <c r="I51" s="4">
        <v>2.085582077630572E-3</v>
      </c>
      <c r="P51" s="4">
        <v>0.37064047028147074</v>
      </c>
      <c r="Q51" s="4">
        <v>0.56904804207018134</v>
      </c>
      <c r="R51" s="4">
        <v>0.11292525908927913</v>
      </c>
      <c r="S51" s="4">
        <v>0.96629565014426388</v>
      </c>
      <c r="T51" s="4">
        <v>0.25747406326988787</v>
      </c>
      <c r="U51" s="4">
        <v>4.3198094246296783</v>
      </c>
      <c r="V51" s="4">
        <v>22.058467989618066</v>
      </c>
      <c r="W51" s="4">
        <v>9.6035188779447292E-2</v>
      </c>
      <c r="X51" s="4">
        <v>7.5608486616667134</v>
      </c>
      <c r="Y51" s="4">
        <v>1.5623057053491625</v>
      </c>
      <c r="IU51" s="4">
        <v>137.88484668402145</v>
      </c>
    </row>
    <row r="52" spans="1:255" ht="15" x14ac:dyDescent="0.15">
      <c r="A52" s="4" t="s">
        <v>255</v>
      </c>
      <c r="B52" s="6" t="s">
        <v>731</v>
      </c>
      <c r="C52" s="4">
        <v>137.1261495451015</v>
      </c>
      <c r="D52" s="4">
        <v>136.88201447573684</v>
      </c>
      <c r="E52" s="4">
        <v>0.24413506936464616</v>
      </c>
      <c r="IU52" s="4">
        <v>137.1261495451015</v>
      </c>
    </row>
    <row r="53" spans="1:255" ht="15" x14ac:dyDescent="0.15">
      <c r="A53" s="4" t="s">
        <v>261</v>
      </c>
      <c r="B53" s="6" t="s">
        <v>732</v>
      </c>
      <c r="C53" s="4">
        <v>174.99999999999963</v>
      </c>
      <c r="D53" s="4">
        <v>136.88201447573684</v>
      </c>
      <c r="E53" s="4">
        <v>1.5528390361944306E-3</v>
      </c>
      <c r="P53" s="4">
        <v>0.24258223032845194</v>
      </c>
      <c r="Q53" s="4">
        <v>4.6904498949111488</v>
      </c>
      <c r="R53" s="4">
        <v>22.627516031688248</v>
      </c>
      <c r="S53" s="4">
        <v>0.20896044786872645</v>
      </c>
      <c r="T53" s="4">
        <v>8.5271443118109786</v>
      </c>
      <c r="U53" s="4">
        <v>1.8197797686190504</v>
      </c>
      <c r="IU53" s="4">
        <v>174.99999999999966</v>
      </c>
    </row>
    <row r="54" spans="1:255" ht="15" x14ac:dyDescent="0.15">
      <c r="A54" s="4" t="s">
        <v>112</v>
      </c>
      <c r="B54" s="6" t="s">
        <v>733</v>
      </c>
      <c r="C54" s="4">
        <v>136.88356731477381</v>
      </c>
      <c r="D54" s="4">
        <v>135.82429801363739</v>
      </c>
      <c r="E54" s="4">
        <v>0.47002577105670851</v>
      </c>
      <c r="F54" s="4">
        <v>0.5892435300797173</v>
      </c>
      <c r="IU54" s="4">
        <v>136.88356731477381</v>
      </c>
    </row>
    <row r="55" spans="1:255" ht="15" x14ac:dyDescent="0.15">
      <c r="A55" s="4" t="s">
        <v>106</v>
      </c>
      <c r="B55" s="6" t="s">
        <v>734</v>
      </c>
      <c r="C55" s="4">
        <v>175.00000000000043</v>
      </c>
      <c r="D55" s="4">
        <v>135.82429801363739</v>
      </c>
      <c r="E55" s="4">
        <v>1.5557763224105657E-3</v>
      </c>
      <c r="F55" s="4">
        <v>2.2259936134472612E-3</v>
      </c>
      <c r="P55" s="4">
        <v>0.46846999473429818</v>
      </c>
      <c r="Q55" s="4">
        <v>0.58701753646627008</v>
      </c>
      <c r="R55" s="4">
        <v>4.9330321252396008</v>
      </c>
      <c r="S55" s="4">
        <v>22.627516031688248</v>
      </c>
      <c r="T55" s="4">
        <v>0.20896044786872645</v>
      </c>
      <c r="U55" s="4">
        <v>8.5271443118109786</v>
      </c>
      <c r="V55" s="4">
        <v>1.8197797686190504</v>
      </c>
      <c r="IU55" s="4">
        <v>175.00000000000045</v>
      </c>
    </row>
    <row r="56" spans="1:255" ht="15" x14ac:dyDescent="0.15">
      <c r="A56" s="4" t="s">
        <v>112</v>
      </c>
      <c r="B56" s="6" t="s">
        <v>735</v>
      </c>
      <c r="C56" s="4">
        <v>135.82807978357332</v>
      </c>
      <c r="D56" s="4">
        <v>132.96073136805296</v>
      </c>
      <c r="E56" s="4">
        <v>0.13634840064773668</v>
      </c>
      <c r="F56" s="4">
        <v>2.7310000148726274</v>
      </c>
      <c r="IU56" s="4">
        <v>135.82807978357332</v>
      </c>
    </row>
    <row r="57" spans="1:255" ht="15" x14ac:dyDescent="0.15">
      <c r="A57" s="4" t="s">
        <v>106</v>
      </c>
      <c r="B57" s="6" t="s">
        <v>736</v>
      </c>
      <c r="C57" s="4">
        <v>175.00000000000048</v>
      </c>
      <c r="D57" s="4">
        <v>132.96073136805296</v>
      </c>
      <c r="E57" s="4">
        <v>1.5604419165281972E-3</v>
      </c>
      <c r="F57" s="4">
        <v>2.2287298955229653E-3</v>
      </c>
      <c r="P57" s="4">
        <v>0.13478795873120822</v>
      </c>
      <c r="Q57" s="4">
        <v>2.7287712849771042</v>
      </c>
      <c r="R57" s="4">
        <v>5.4015021199738991</v>
      </c>
      <c r="S57" s="4">
        <v>23.214533568154515</v>
      </c>
      <c r="T57" s="4">
        <v>0.20896044786872645</v>
      </c>
      <c r="U57" s="4">
        <v>8.5271443118109786</v>
      </c>
      <c r="V57" s="4">
        <v>1.8197797686190504</v>
      </c>
      <c r="IU57" s="4">
        <v>175.00000000000051</v>
      </c>
    </row>
    <row r="58" spans="1:255" ht="15" x14ac:dyDescent="0.15">
      <c r="A58" s="4" t="s">
        <v>112</v>
      </c>
      <c r="B58" s="6" t="s">
        <v>737</v>
      </c>
      <c r="C58" s="4">
        <v>132.96452053986505</v>
      </c>
      <c r="D58" s="4">
        <v>130.19001234754089</v>
      </c>
      <c r="E58" s="4">
        <v>0.1406749893834176</v>
      </c>
      <c r="F58" s="4">
        <v>2.6338332029407487</v>
      </c>
      <c r="IU58" s="4">
        <v>132.96452053986505</v>
      </c>
    </row>
    <row r="59" spans="1:255" ht="15" x14ac:dyDescent="0.15">
      <c r="A59" s="4" t="s">
        <v>106</v>
      </c>
      <c r="B59" s="6" t="s">
        <v>738</v>
      </c>
      <c r="C59" s="4">
        <v>175.00000000000054</v>
      </c>
      <c r="D59" s="4">
        <v>130.19001234754089</v>
      </c>
      <c r="E59" s="4">
        <v>1.5653308901963999E-3</v>
      </c>
      <c r="F59" s="4">
        <v>2.2316649155415254E-3</v>
      </c>
      <c r="P59" s="4">
        <v>0.13910965849322127</v>
      </c>
      <c r="Q59" s="4">
        <v>2.631601538025206</v>
      </c>
      <c r="R59" s="4">
        <v>5.5362900787051075</v>
      </c>
      <c r="S59" s="4">
        <v>25.943304853131622</v>
      </c>
      <c r="T59" s="4">
        <v>0.20896044786872645</v>
      </c>
      <c r="U59" s="4">
        <v>8.5271443118109786</v>
      </c>
      <c r="V59" s="4">
        <v>1.8197797686190504</v>
      </c>
      <c r="IU59" s="4">
        <v>175.00000000000051</v>
      </c>
    </row>
    <row r="60" spans="1:255" ht="15" x14ac:dyDescent="0.15">
      <c r="A60" s="4" t="s">
        <v>112</v>
      </c>
      <c r="B60" s="6" t="s">
        <v>739</v>
      </c>
      <c r="C60" s="4">
        <v>130.19380934334663</v>
      </c>
      <c r="D60" s="4">
        <v>127.50541179310108</v>
      </c>
      <c r="E60" s="4">
        <v>0.14659928961816235</v>
      </c>
      <c r="F60" s="4">
        <v>2.5417982606273939</v>
      </c>
      <c r="IU60" s="4">
        <v>130.19380934334663</v>
      </c>
    </row>
    <row r="61" spans="1:255" ht="15" x14ac:dyDescent="0.15">
      <c r="A61" s="4" t="s">
        <v>106</v>
      </c>
      <c r="B61" s="6" t="s">
        <v>740</v>
      </c>
      <c r="C61" s="4">
        <v>175.00000000000054</v>
      </c>
      <c r="D61" s="4">
        <v>127.50541179310108</v>
      </c>
      <c r="E61" s="4">
        <v>1.5704622491781121E-3</v>
      </c>
      <c r="F61" s="4">
        <v>2.2348450863006967E-3</v>
      </c>
      <c r="P61" s="4">
        <v>0.14502882736898431</v>
      </c>
      <c r="Q61" s="4">
        <v>2.5395634155410929</v>
      </c>
      <c r="R61" s="4">
        <v>5.6753997371983278</v>
      </c>
      <c r="S61" s="4">
        <v>28.574906391156826</v>
      </c>
      <c r="T61" s="4">
        <v>0.20896044786872645</v>
      </c>
      <c r="U61" s="4">
        <v>8.5271443118109786</v>
      </c>
      <c r="V61" s="4">
        <v>1.8197797686190504</v>
      </c>
      <c r="IU61" s="4">
        <v>175.00000000000051</v>
      </c>
    </row>
    <row r="62" spans="1:255" ht="15" x14ac:dyDescent="0.15">
      <c r="A62" s="4" t="s">
        <v>112</v>
      </c>
      <c r="B62" s="6" t="s">
        <v>741</v>
      </c>
      <c r="C62" s="4">
        <v>127.50921710043654</v>
      </c>
      <c r="D62" s="4">
        <v>124.90019523969417</v>
      </c>
      <c r="E62" s="4">
        <v>0.15461167058567854</v>
      </c>
      <c r="F62" s="4">
        <v>2.4544101901566968</v>
      </c>
      <c r="IU62" s="4">
        <v>127.50921710043654</v>
      </c>
    </row>
    <row r="63" spans="1:255" ht="15" x14ac:dyDescent="0.15">
      <c r="A63" s="4" t="s">
        <v>106</v>
      </c>
      <c r="B63" s="6" t="s">
        <v>742</v>
      </c>
      <c r="C63" s="4">
        <v>175.00000000000054</v>
      </c>
      <c r="D63" s="4">
        <v>124.90019523969417</v>
      </c>
      <c r="E63" s="4">
        <v>1.5758577025447736E-3</v>
      </c>
      <c r="F63" s="4">
        <v>2.2383409498636314E-3</v>
      </c>
      <c r="P63" s="4">
        <v>0.15303581288313406</v>
      </c>
      <c r="Q63" s="4">
        <v>2.4521718492068341</v>
      </c>
      <c r="R63" s="4">
        <v>5.8204285645673126</v>
      </c>
      <c r="S63" s="4">
        <v>31.114469806697922</v>
      </c>
      <c r="T63" s="4">
        <v>0.20896044786872645</v>
      </c>
      <c r="U63" s="4">
        <v>8.5271443118109786</v>
      </c>
      <c r="V63" s="4">
        <v>1.8197797686190504</v>
      </c>
      <c r="IU63" s="4">
        <v>175.00000000000051</v>
      </c>
    </row>
    <row r="64" spans="1:255" ht="15" x14ac:dyDescent="0.15">
      <c r="A64" s="4" t="s">
        <v>112</v>
      </c>
      <c r="B64" s="6" t="s">
        <v>743</v>
      </c>
      <c r="C64" s="4">
        <v>124.90400943834675</v>
      </c>
      <c r="D64" s="4">
        <v>121.74983948185405</v>
      </c>
      <c r="E64" s="4">
        <v>0.36560861848699455</v>
      </c>
      <c r="F64" s="4">
        <v>1.9780880034142678</v>
      </c>
      <c r="G64" s="4">
        <v>0.81047333459142568</v>
      </c>
      <c r="IU64" s="4">
        <v>124.90400943834673</v>
      </c>
    </row>
    <row r="65" spans="1:255" ht="15" x14ac:dyDescent="0.15">
      <c r="A65" s="4" t="s">
        <v>106</v>
      </c>
      <c r="B65" s="6" t="s">
        <v>744</v>
      </c>
      <c r="C65" s="4">
        <v>175.00000000000068</v>
      </c>
      <c r="D65" s="4">
        <v>121.74983948182403</v>
      </c>
      <c r="E65" s="4">
        <v>1.5816781714629727E-3</v>
      </c>
      <c r="F65" s="4">
        <v>2.2424580869295709E-3</v>
      </c>
      <c r="G65" s="4">
        <v>2.7536079913256274E-3</v>
      </c>
      <c r="P65" s="4">
        <v>0.36402694028437294</v>
      </c>
      <c r="Q65" s="4">
        <v>1.9758455453498922</v>
      </c>
      <c r="R65" s="4">
        <v>0.80771972663871472</v>
      </c>
      <c r="S65" s="4">
        <v>5.9734643774504468</v>
      </c>
      <c r="T65" s="4">
        <v>33.566641655904753</v>
      </c>
      <c r="U65" s="4">
        <v>0.20896044786872645</v>
      </c>
      <c r="V65" s="4">
        <v>8.5271443118109786</v>
      </c>
      <c r="W65" s="4">
        <v>1.8197797686190504</v>
      </c>
      <c r="IU65" s="4">
        <v>175.00000000000068</v>
      </c>
    </row>
    <row r="66" spans="1:255" ht="15" x14ac:dyDescent="0.15">
      <c r="A66" s="4" t="s">
        <v>112</v>
      </c>
      <c r="B66" s="6" t="s">
        <v>745</v>
      </c>
      <c r="C66" s="4">
        <v>121.75641722607378</v>
      </c>
      <c r="D66" s="4">
        <v>118.15706022818109</v>
      </c>
      <c r="E66" s="4">
        <v>0.53209849410005172</v>
      </c>
      <c r="F66" s="4">
        <v>1.5903683132908761</v>
      </c>
      <c r="G66" s="4">
        <v>1.4313707018775126</v>
      </c>
      <c r="H66" s="4">
        <v>4.5519488624241801E-2</v>
      </c>
      <c r="IU66" s="4">
        <v>121.75641722607378</v>
      </c>
    </row>
    <row r="67" spans="1:255" ht="15" x14ac:dyDescent="0.15">
      <c r="A67" s="4" t="s">
        <v>106</v>
      </c>
      <c r="B67" s="6" t="s">
        <v>746</v>
      </c>
      <c r="C67" s="4">
        <v>175.00000000000077</v>
      </c>
      <c r="D67" s="4">
        <v>118.15706022760382</v>
      </c>
      <c r="E67" s="4">
        <v>1.5879216222470316E-3</v>
      </c>
      <c r="F67" s="4">
        <v>2.2473145920761284E-3</v>
      </c>
      <c r="G67" s="4">
        <v>2.7530425319690095E-3</v>
      </c>
      <c r="H67" s="4">
        <v>2.0717320128811802E-3</v>
      </c>
      <c r="P67" s="4">
        <v>0.53051057256395506</v>
      </c>
      <c r="Q67" s="4">
        <v>1.5881209985358282</v>
      </c>
      <c r="R67" s="4">
        <v>1.4286176598392868</v>
      </c>
      <c r="S67" s="4">
        <v>4.3447756771770228E-2</v>
      </c>
      <c r="T67" s="4">
        <v>6.3374913177348198</v>
      </c>
      <c r="U67" s="4">
        <v>35.542487201254644</v>
      </c>
      <c r="V67" s="4">
        <v>0.20896044786872645</v>
      </c>
      <c r="W67" s="4">
        <v>9.3348640384496946</v>
      </c>
      <c r="X67" s="4">
        <v>1.8197797686190504</v>
      </c>
      <c r="IU67" s="4">
        <v>175.00000000000074</v>
      </c>
    </row>
    <row r="68" spans="1:255" ht="15" x14ac:dyDescent="0.15">
      <c r="A68" s="4" t="s">
        <v>112</v>
      </c>
      <c r="B68" s="6" t="s">
        <v>747</v>
      </c>
      <c r="C68" s="4">
        <v>118.16572023836294</v>
      </c>
      <c r="D68" s="4">
        <v>113.77575237320409</v>
      </c>
      <c r="E68" s="4">
        <v>0.66297176000685032</v>
      </c>
      <c r="F68" s="4">
        <v>1.358358980593924</v>
      </c>
      <c r="G68" s="4">
        <v>1.799620952208776</v>
      </c>
      <c r="H68" s="4">
        <v>0.56901617234930657</v>
      </c>
      <c r="IU68" s="4">
        <v>118.16572023836294</v>
      </c>
    </row>
    <row r="69" spans="1:255" ht="15" x14ac:dyDescent="0.15">
      <c r="A69" s="4" t="s">
        <v>106</v>
      </c>
      <c r="B69" s="6" t="s">
        <v>748</v>
      </c>
      <c r="C69" s="4">
        <v>175.00000000000071</v>
      </c>
      <c r="D69" s="4">
        <v>113.77575237320409</v>
      </c>
      <c r="E69" s="4">
        <v>1.5944677919649359E-3</v>
      </c>
      <c r="F69" s="4">
        <v>2.248039246670319E-3</v>
      </c>
      <c r="G69" s="4">
        <v>2.7524324759144888E-3</v>
      </c>
      <c r="H69" s="4">
        <v>2.077353070769377E-3</v>
      </c>
      <c r="P69" s="4">
        <v>0.66137729221488584</v>
      </c>
      <c r="Q69" s="4">
        <v>1.3561109413472547</v>
      </c>
      <c r="R69" s="4">
        <v>1.7968685197328609</v>
      </c>
      <c r="S69" s="4">
        <v>0.56693881927853718</v>
      </c>
      <c r="T69" s="4">
        <v>6.8680018902987747</v>
      </c>
      <c r="U69" s="4">
        <v>37.130608199790473</v>
      </c>
      <c r="V69" s="4">
        <v>0.20896044786872645</v>
      </c>
      <c r="W69" s="4">
        <v>10.763481698288979</v>
      </c>
      <c r="X69" s="4">
        <v>1.8632275253908204</v>
      </c>
      <c r="IU69" s="4">
        <v>175.00000000000068</v>
      </c>
    </row>
    <row r="70" spans="1:255" ht="15" x14ac:dyDescent="0.15">
      <c r="A70" s="4" t="s">
        <v>112</v>
      </c>
      <c r="B70" s="6" t="s">
        <v>749</v>
      </c>
      <c r="C70" s="4">
        <v>113.78442466578946</v>
      </c>
      <c r="D70" s="4">
        <v>109.69769494883788</v>
      </c>
      <c r="E70" s="4">
        <v>0.62704902472642798</v>
      </c>
      <c r="F70" s="4">
        <v>1.2205602850655528</v>
      </c>
      <c r="G70" s="4">
        <v>1.7303033218199417</v>
      </c>
      <c r="H70" s="4">
        <v>0.50881708533966141</v>
      </c>
      <c r="IU70" s="4">
        <v>113.78442466578947</v>
      </c>
    </row>
    <row r="71" spans="1:255" ht="15" x14ac:dyDescent="0.15">
      <c r="A71" s="4" t="s">
        <v>106</v>
      </c>
      <c r="B71" s="6" t="s">
        <v>750</v>
      </c>
      <c r="C71" s="4">
        <v>175.0000000000008</v>
      </c>
      <c r="D71" s="4">
        <v>109.69769494883788</v>
      </c>
      <c r="E71" s="4">
        <v>1.6011233941255801E-3</v>
      </c>
      <c r="F71" s="4">
        <v>2.2487191114501899E-3</v>
      </c>
      <c r="G71" s="4">
        <v>2.7518064393239521E-3</v>
      </c>
      <c r="H71" s="4">
        <v>2.0826745474873038E-3</v>
      </c>
      <c r="P71" s="4">
        <v>0.62544790133230244</v>
      </c>
      <c r="Q71" s="4">
        <v>1.2183115659541028</v>
      </c>
      <c r="R71" s="4">
        <v>1.7275515153806176</v>
      </c>
      <c r="S71" s="4">
        <v>0.50673441079217396</v>
      </c>
      <c r="T71" s="4">
        <v>7.5293791825136598</v>
      </c>
      <c r="U71" s="4">
        <v>38.486719141137733</v>
      </c>
      <c r="V71" s="4">
        <v>0.20896044786872645</v>
      </c>
      <c r="W71" s="4">
        <v>12.56035021802184</v>
      </c>
      <c r="X71" s="4">
        <v>2.4301663446693578</v>
      </c>
      <c r="IU71" s="4">
        <v>175.00000000000077</v>
      </c>
    </row>
    <row r="72" spans="1:255" ht="15" x14ac:dyDescent="0.15">
      <c r="A72" s="4" t="s">
        <v>112</v>
      </c>
      <c r="B72" s="6" t="s">
        <v>751</v>
      </c>
      <c r="C72" s="4">
        <v>109.70637927233041</v>
      </c>
      <c r="D72" s="4">
        <v>105.89510466176482</v>
      </c>
      <c r="E72" s="4">
        <v>0.59432593486441987</v>
      </c>
      <c r="F72" s="4">
        <v>1.097888733329893</v>
      </c>
      <c r="G72" s="4">
        <v>1.662972679621977</v>
      </c>
      <c r="H72" s="4">
        <v>0.45608726274930234</v>
      </c>
      <c r="IU72" s="4">
        <v>109.70637927233041</v>
      </c>
    </row>
    <row r="73" spans="1:255" ht="15" x14ac:dyDescent="0.15">
      <c r="A73" s="4" t="s">
        <v>106</v>
      </c>
      <c r="B73" s="6" t="s">
        <v>752</v>
      </c>
      <c r="C73" s="4">
        <v>175.00000000000085</v>
      </c>
      <c r="D73" s="4">
        <v>105.89510466200198</v>
      </c>
      <c r="E73" s="4">
        <v>1.6078949686268455E-3</v>
      </c>
      <c r="F73" s="4">
        <v>2.2493724057482218E-3</v>
      </c>
      <c r="G73" s="4">
        <v>2.7511631842626265E-3</v>
      </c>
      <c r="H73" s="4">
        <v>2.0877295379741079E-3</v>
      </c>
      <c r="P73" s="4">
        <v>0.59271803980500615</v>
      </c>
      <c r="Q73" s="4">
        <v>1.0956393611435207</v>
      </c>
      <c r="R73" s="4">
        <v>1.6602215160948306</v>
      </c>
      <c r="S73" s="4">
        <v>0.4539995331883907</v>
      </c>
      <c r="T73" s="4">
        <v>8.1548270838459622</v>
      </c>
      <c r="U73" s="4">
        <v>39.705030707091836</v>
      </c>
      <c r="V73" s="4">
        <v>0.20896044786872645</v>
      </c>
      <c r="W73" s="4">
        <v>14.287901733402459</v>
      </c>
      <c r="X73" s="4">
        <v>2.9369007554615316</v>
      </c>
      <c r="IU73" s="4">
        <v>175.00000000000085</v>
      </c>
    </row>
    <row r="74" spans="1:255" ht="15" x14ac:dyDescent="0.15">
      <c r="A74" s="4" t="s">
        <v>112</v>
      </c>
      <c r="B74" s="6" t="s">
        <v>753</v>
      </c>
      <c r="C74" s="4">
        <v>105.90380082209873</v>
      </c>
      <c r="D74" s="4">
        <v>102.34865666196976</v>
      </c>
      <c r="E74" s="4">
        <v>0.5689982048949298</v>
      </c>
      <c r="F74" s="4">
        <v>0.95810997729266068</v>
      </c>
      <c r="G74" s="4">
        <v>3.3195971506212479E-2</v>
      </c>
      <c r="H74" s="4">
        <v>1.5924875140992147</v>
      </c>
      <c r="I74" s="4">
        <v>0.40235249233595677</v>
      </c>
      <c r="IU74" s="4">
        <v>105.90380082209873</v>
      </c>
    </row>
    <row r="75" spans="1:255" ht="15" x14ac:dyDescent="0.15">
      <c r="A75" s="4" t="s">
        <v>106</v>
      </c>
      <c r="B75" s="6" t="s">
        <v>754</v>
      </c>
      <c r="C75" s="4">
        <v>175.00000000000097</v>
      </c>
      <c r="D75" s="4">
        <v>102.34865666196976</v>
      </c>
      <c r="E75" s="4">
        <v>1.6148109298413866E-3</v>
      </c>
      <c r="F75" s="4">
        <v>2.2499712397148681E-3</v>
      </c>
      <c r="G75" s="4">
        <v>2.3041179227111493E-3</v>
      </c>
      <c r="H75" s="4">
        <v>2.7505004562639454E-3</v>
      </c>
      <c r="I75" s="4">
        <v>2.0926301612010606E-3</v>
      </c>
      <c r="P75" s="4">
        <v>0.56738339396508841</v>
      </c>
      <c r="Q75" s="4">
        <v>0.95586000605294674</v>
      </c>
      <c r="R75" s="4">
        <v>3.0891853583501348E-2</v>
      </c>
      <c r="S75" s="4">
        <v>1.5897370136429512</v>
      </c>
      <c r="T75" s="4">
        <v>0.40025986217475573</v>
      </c>
      <c r="U75" s="4">
        <v>8.7475451236509691</v>
      </c>
      <c r="V75" s="4">
        <v>40.800670068235348</v>
      </c>
      <c r="W75" s="4">
        <v>0.20896044786872645</v>
      </c>
      <c r="X75" s="4">
        <v>15.948123249497291</v>
      </c>
      <c r="Y75" s="4">
        <v>3.3909002886499224</v>
      </c>
      <c r="IU75" s="4">
        <v>175.00000000000097</v>
      </c>
    </row>
    <row r="76" spans="1:255" ht="15" x14ac:dyDescent="0.15">
      <c r="A76" s="4" t="s">
        <v>112</v>
      </c>
      <c r="B76" s="6" t="s">
        <v>755</v>
      </c>
      <c r="C76" s="4">
        <v>102.35966869267961</v>
      </c>
      <c r="D76" s="4">
        <v>99.050315094696174</v>
      </c>
      <c r="E76" s="4">
        <v>0.55732368757908968</v>
      </c>
      <c r="F76" s="4">
        <v>0.76179286981040506</v>
      </c>
      <c r="G76" s="4">
        <v>0.14367758118804486</v>
      </c>
      <c r="H76" s="4">
        <v>1.5101828681479872</v>
      </c>
      <c r="I76" s="4">
        <v>0.33637659125791036</v>
      </c>
      <c r="IU76" s="4">
        <v>102.35966869267962</v>
      </c>
    </row>
    <row r="77" spans="1:255" ht="15" x14ac:dyDescent="0.15">
      <c r="A77" s="4" t="s">
        <v>106</v>
      </c>
      <c r="B77" s="6" t="s">
        <v>756</v>
      </c>
      <c r="C77" s="4">
        <v>175.00000000000114</v>
      </c>
      <c r="D77" s="4">
        <v>99.050315094696174</v>
      </c>
      <c r="E77" s="4">
        <v>1.6219432146640953E-3</v>
      </c>
      <c r="F77" s="4">
        <v>2.2504448675798494E-3</v>
      </c>
      <c r="G77" s="4">
        <v>2.3055377245458251E-3</v>
      </c>
      <c r="H77" s="4">
        <v>2.7498140703986424E-3</v>
      </c>
      <c r="I77" s="4">
        <v>2.0976123927449464E-3</v>
      </c>
      <c r="P77" s="4">
        <v>0.55570174436442521</v>
      </c>
      <c r="Q77" s="4">
        <v>0.75954242494282409</v>
      </c>
      <c r="R77" s="4">
        <v>0.14137204346349905</v>
      </c>
      <c r="S77" s="4">
        <v>1.5074330540775873</v>
      </c>
      <c r="T77" s="4">
        <v>0.33427897886516567</v>
      </c>
      <c r="U77" s="4">
        <v>9.3149285176160568</v>
      </c>
      <c r="V77" s="4">
        <v>41.7565300742883</v>
      </c>
      <c r="W77" s="4">
        <v>0.23985230145222777</v>
      </c>
      <c r="X77" s="4">
        <v>17.537860263140242</v>
      </c>
      <c r="Y77" s="4">
        <v>3.7911601508246786</v>
      </c>
      <c r="IU77" s="4">
        <v>175.00000000000111</v>
      </c>
    </row>
    <row r="78" spans="1:255" ht="15" x14ac:dyDescent="0.15">
      <c r="A78" s="4" t="s">
        <v>112</v>
      </c>
      <c r="B78" s="6" t="s">
        <v>757</v>
      </c>
      <c r="C78" s="4">
        <v>99.061340446965986</v>
      </c>
      <c r="D78" s="4">
        <v>94.799255585310021</v>
      </c>
      <c r="E78" s="4">
        <v>0.66535657450980024</v>
      </c>
      <c r="F78" s="4">
        <v>1.0863684125593263</v>
      </c>
      <c r="G78" s="4">
        <v>2.0740357363509263</v>
      </c>
      <c r="H78" s="4">
        <v>0.35622466362350719</v>
      </c>
      <c r="I78" s="4">
        <v>8.009947461239926E-2</v>
      </c>
      <c r="IU78" s="4">
        <v>99.061340446965971</v>
      </c>
    </row>
    <row r="79" spans="1:255" ht="15" x14ac:dyDescent="0.15">
      <c r="A79" s="4" t="s">
        <v>106</v>
      </c>
      <c r="B79" s="6" t="s">
        <v>758</v>
      </c>
      <c r="C79" s="4">
        <v>175.00000000000097</v>
      </c>
      <c r="D79" s="4">
        <v>94.799255585310021</v>
      </c>
      <c r="E79" s="4">
        <v>1.6313261972674439E-3</v>
      </c>
      <c r="F79" s="4">
        <v>2.2507690962686321E-3</v>
      </c>
      <c r="G79" s="4">
        <v>2.7484189242450077E-3</v>
      </c>
      <c r="H79" s="4">
        <v>2.1036273351391962E-3</v>
      </c>
      <c r="I79" s="4">
        <v>1.8015200000000002E-4</v>
      </c>
      <c r="P79" s="4">
        <v>0.66372524831253266</v>
      </c>
      <c r="Q79" s="4">
        <v>1.0841176434630579</v>
      </c>
      <c r="R79" s="4">
        <v>2.0712873174266822</v>
      </c>
      <c r="S79" s="4">
        <v>0.354121036288368</v>
      </c>
      <c r="T79" s="4">
        <v>7.9919322612399271E-2</v>
      </c>
      <c r="U79" s="4">
        <v>9.8706302619804838</v>
      </c>
      <c r="V79" s="4">
        <v>42.516072499231122</v>
      </c>
      <c r="W79" s="4">
        <v>0.38122434491572682</v>
      </c>
      <c r="X79" s="4">
        <v>19.045293317217826</v>
      </c>
      <c r="Y79" s="4">
        <v>4.1254391296898438</v>
      </c>
      <c r="IU79" s="4">
        <v>175.00000000000099</v>
      </c>
    </row>
    <row r="80" spans="1:255" ht="15" x14ac:dyDescent="0.15">
      <c r="A80" s="4" t="s">
        <v>112</v>
      </c>
      <c r="B80" s="6" t="s">
        <v>759</v>
      </c>
      <c r="C80" s="4">
        <v>94.808169878862955</v>
      </c>
      <c r="D80" s="4">
        <v>90.209466272026276</v>
      </c>
      <c r="E80" s="4">
        <v>0.71043565300248734</v>
      </c>
      <c r="F80" s="4">
        <v>1.1222043843457736</v>
      </c>
      <c r="G80" s="4">
        <v>2.3082424225566824</v>
      </c>
      <c r="H80" s="4">
        <v>0.33391992538779847</v>
      </c>
      <c r="I80" s="4">
        <v>0.12390122154393193</v>
      </c>
      <c r="IU80" s="4">
        <v>94.808169878862969</v>
      </c>
    </row>
    <row r="81" spans="1:255" ht="15" x14ac:dyDescent="0.15">
      <c r="A81" s="4" t="s">
        <v>106</v>
      </c>
      <c r="B81" s="6" t="s">
        <v>760</v>
      </c>
      <c r="C81" s="4">
        <v>175.00000000000099</v>
      </c>
      <c r="D81" s="4">
        <v>90.209466272026276</v>
      </c>
      <c r="E81" s="4">
        <v>1.6423843341956419E-3</v>
      </c>
      <c r="F81" s="4">
        <v>2.251218716460896E-3</v>
      </c>
      <c r="G81" s="4">
        <v>2.7465236651862822E-3</v>
      </c>
      <c r="H81" s="4">
        <v>2.1102265181188883E-3</v>
      </c>
      <c r="I81" s="4">
        <v>1.8015200000000002E-4</v>
      </c>
      <c r="P81" s="4">
        <v>0.7087932686682914</v>
      </c>
      <c r="Q81" s="4">
        <v>1.1199531656293125</v>
      </c>
      <c r="R81" s="4">
        <v>2.3054958988914951</v>
      </c>
      <c r="S81" s="4">
        <v>0.33180969886967954</v>
      </c>
      <c r="T81" s="4">
        <v>0.12372106954393193</v>
      </c>
      <c r="U81" s="4">
        <v>10.534355510293016</v>
      </c>
      <c r="V81" s="4">
        <v>43.600190142694181</v>
      </c>
      <c r="W81" s="4">
        <v>0.38122434491572682</v>
      </c>
      <c r="X81" s="4">
        <v>21.11658063464451</v>
      </c>
      <c r="Y81" s="4">
        <v>4.4795601659782118</v>
      </c>
      <c r="Z81" s="4">
        <v>7.9919322612399271E-2</v>
      </c>
      <c r="IU81" s="4">
        <v>175.00000000000097</v>
      </c>
    </row>
    <row r="82" spans="1:255" ht="15" x14ac:dyDescent="0.15">
      <c r="A82" s="4" t="s">
        <v>112</v>
      </c>
      <c r="B82" s="6" t="s">
        <v>761</v>
      </c>
      <c r="C82" s="4">
        <v>90.218396777260267</v>
      </c>
      <c r="D82" s="4">
        <v>86.021928527700368</v>
      </c>
      <c r="E82" s="4">
        <v>0.65568840207739132</v>
      </c>
      <c r="F82" s="4">
        <v>0.97978672381285392</v>
      </c>
      <c r="G82" s="4">
        <v>2.1467970229382343</v>
      </c>
      <c r="H82" s="4">
        <v>0.29996967668169905</v>
      </c>
      <c r="I82" s="4">
        <v>0.11422642404971267</v>
      </c>
      <c r="IU82" s="4">
        <v>90.218396777260253</v>
      </c>
    </row>
    <row r="83" spans="1:255" ht="15" x14ac:dyDescent="0.15">
      <c r="A83" s="4" t="s">
        <v>106</v>
      </c>
      <c r="B83" s="6" t="s">
        <v>762</v>
      </c>
      <c r="C83" s="4">
        <v>175.00000000000102</v>
      </c>
      <c r="D83" s="4">
        <v>86.021928527700368</v>
      </c>
      <c r="E83" s="4">
        <v>1.6536785565724821E-3</v>
      </c>
      <c r="F83" s="4">
        <v>2.2520581616546943E-3</v>
      </c>
      <c r="G83" s="4">
        <v>2.7445769427509189E-3</v>
      </c>
      <c r="H83" s="4">
        <v>2.1163479747808535E-3</v>
      </c>
      <c r="I83" s="4">
        <v>1.8015200000000002E-4</v>
      </c>
      <c r="P83" s="4">
        <v>0.65403472352081859</v>
      </c>
      <c r="Q83" s="4">
        <v>0.97753466565119873</v>
      </c>
      <c r="R83" s="4">
        <v>2.1440524459954844</v>
      </c>
      <c r="S83" s="4">
        <v>0.29785332870691816</v>
      </c>
      <c r="T83" s="4">
        <v>0.11404627204971268</v>
      </c>
      <c r="U83" s="4">
        <v>11.243148778961306</v>
      </c>
      <c r="V83" s="4">
        <v>44.720143308323493</v>
      </c>
      <c r="W83" s="4">
        <v>0.38122434491572682</v>
      </c>
      <c r="X83" s="4">
        <v>23.422076533536003</v>
      </c>
      <c r="Y83" s="4">
        <v>4.811369864847892</v>
      </c>
      <c r="Z83" s="4">
        <v>0.2036403921563312</v>
      </c>
      <c r="IU83" s="4">
        <v>175.00000000000102</v>
      </c>
    </row>
    <row r="84" spans="1:255" ht="15" x14ac:dyDescent="0.15">
      <c r="A84" s="4" t="s">
        <v>112</v>
      </c>
      <c r="B84" s="6" t="s">
        <v>763</v>
      </c>
      <c r="C84" s="4">
        <v>86.030875341336142</v>
      </c>
      <c r="D84" s="4">
        <v>82.188117868633611</v>
      </c>
      <c r="E84" s="4">
        <v>0.60915839923415271</v>
      </c>
      <c r="F84" s="4">
        <v>0.85591346868805285</v>
      </c>
      <c r="G84" s="4">
        <v>2.0029953033104975</v>
      </c>
      <c r="H84" s="4">
        <v>0.26904103123906575</v>
      </c>
      <c r="I84" s="4">
        <v>0.10564927023076585</v>
      </c>
      <c r="IU84" s="4">
        <v>86.030875341336156</v>
      </c>
    </row>
    <row r="85" spans="1:255" ht="15" x14ac:dyDescent="0.15">
      <c r="A85" s="4" t="s">
        <v>106</v>
      </c>
      <c r="B85" s="6" t="s">
        <v>764</v>
      </c>
      <c r="C85" s="4">
        <v>175.00000000000102</v>
      </c>
      <c r="D85" s="4">
        <v>82.188117868633611</v>
      </c>
      <c r="E85" s="4">
        <v>1.6651832699550893E-3</v>
      </c>
      <c r="F85" s="4">
        <v>2.253227803343724E-3</v>
      </c>
      <c r="G85" s="4">
        <v>2.7425822250969059E-3</v>
      </c>
      <c r="H85" s="4">
        <v>2.1220624996429334E-3</v>
      </c>
      <c r="I85" s="4">
        <v>1.8015200000000002E-4</v>
      </c>
      <c r="P85" s="4">
        <v>0.60749321596419747</v>
      </c>
      <c r="Q85" s="4">
        <v>0.85366024088470882</v>
      </c>
      <c r="R85" s="4">
        <v>2.0002527210854004</v>
      </c>
      <c r="S85" s="4">
        <v>0.26691896873942278</v>
      </c>
      <c r="T85" s="4">
        <v>0.10546911823076587</v>
      </c>
      <c r="U85" s="4">
        <v>11.897183502482125</v>
      </c>
      <c r="V85" s="4">
        <v>45.697677973974692</v>
      </c>
      <c r="W85" s="4">
        <v>0.38122434491572682</v>
      </c>
      <c r="X85" s="4">
        <v>25.566128979531491</v>
      </c>
      <c r="Y85" s="4">
        <v>5.1092231935548096</v>
      </c>
      <c r="Z85" s="4">
        <v>0.31768666420604386</v>
      </c>
      <c r="IU85" s="4">
        <v>175.00000000000099</v>
      </c>
    </row>
    <row r="86" spans="1:255" ht="15" x14ac:dyDescent="0.15">
      <c r="A86" s="4" t="s">
        <v>112</v>
      </c>
      <c r="B86" s="6" t="s">
        <v>765</v>
      </c>
      <c r="C86" s="4">
        <v>82.197081076431743</v>
      </c>
      <c r="D86" s="4">
        <v>78.665971056928996</v>
      </c>
      <c r="E86" s="4">
        <v>0.56933335202559698</v>
      </c>
      <c r="F86" s="4">
        <v>0.74812280960220223</v>
      </c>
      <c r="G86" s="4">
        <v>1.8744761677551405</v>
      </c>
      <c r="H86" s="4">
        <v>0.24114886129810112</v>
      </c>
      <c r="I86" s="4">
        <v>9.8028828821713071E-2</v>
      </c>
      <c r="IU86" s="4">
        <v>82.197081076431743</v>
      </c>
    </row>
    <row r="87" spans="1:255" ht="15" x14ac:dyDescent="0.15">
      <c r="A87" s="4" t="s">
        <v>106</v>
      </c>
      <c r="B87" s="6" t="s">
        <v>766</v>
      </c>
      <c r="C87" s="4">
        <v>175.00000000000108</v>
      </c>
      <c r="D87" s="4">
        <v>78.665971056740375</v>
      </c>
      <c r="E87" s="4">
        <v>1.6768646850245283E-3</v>
      </c>
      <c r="F87" s="4">
        <v>2.2546858341270411E-3</v>
      </c>
      <c r="G87" s="4">
        <v>2.7405441172344254E-3</v>
      </c>
      <c r="H87" s="4">
        <v>2.1274239175046389E-3</v>
      </c>
      <c r="I87" s="4">
        <v>1.8015200000000002E-4</v>
      </c>
      <c r="P87" s="4">
        <v>0.56765648737733532</v>
      </c>
      <c r="Q87" s="4">
        <v>0.74586812376265677</v>
      </c>
      <c r="R87" s="4">
        <v>1.871735623780564</v>
      </c>
      <c r="S87" s="4">
        <v>0.23902143738913201</v>
      </c>
      <c r="T87" s="4">
        <v>9.7848676827734252E-2</v>
      </c>
      <c r="U87" s="4">
        <v>12.504676718446323</v>
      </c>
      <c r="V87" s="4">
        <v>46.551338214859399</v>
      </c>
      <c r="W87" s="4">
        <v>0.38122434491572682</v>
      </c>
      <c r="X87" s="4">
        <v>27.566381700616891</v>
      </c>
      <c r="Y87" s="4">
        <v>5.376142162294232</v>
      </c>
      <c r="Z87" s="4">
        <v>0.42315578243680974</v>
      </c>
      <c r="IU87" s="4">
        <v>175.00000000000108</v>
      </c>
    </row>
    <row r="88" spans="1:255" ht="15" x14ac:dyDescent="0.15">
      <c r="A88" s="4" t="s">
        <v>112</v>
      </c>
      <c r="B88" s="6" t="s">
        <v>767</v>
      </c>
      <c r="C88" s="4">
        <v>78.674950727294274</v>
      </c>
      <c r="D88" s="4">
        <v>75.419217263041361</v>
      </c>
      <c r="E88" s="4">
        <v>0.53493047374733693</v>
      </c>
      <c r="F88" s="4">
        <v>0.65430001154487283</v>
      </c>
      <c r="G88" s="4">
        <v>1.7591162543907235</v>
      </c>
      <c r="H88" s="4">
        <v>0.21614843000118497</v>
      </c>
      <c r="I88" s="4">
        <v>9.1238294568791262E-2</v>
      </c>
      <c r="IU88" s="4">
        <v>78.674950727294274</v>
      </c>
    </row>
    <row r="89" spans="1:255" ht="15" x14ac:dyDescent="0.15">
      <c r="A89" s="4" t="s">
        <v>106</v>
      </c>
      <c r="B89" s="6" t="s">
        <v>768</v>
      </c>
      <c r="C89" s="4">
        <v>175.00000000000108</v>
      </c>
      <c r="D89" s="4">
        <v>75.419217263041361</v>
      </c>
      <c r="E89" s="4">
        <v>1.6886804412939108E-3</v>
      </c>
      <c r="F89" s="4">
        <v>2.2563992726181417E-3</v>
      </c>
      <c r="G89" s="4">
        <v>2.7384681976753366E-3</v>
      </c>
      <c r="H89" s="4">
        <v>2.1324736827680628E-3</v>
      </c>
      <c r="I89" s="4">
        <v>1.8015200000000002E-4</v>
      </c>
      <c r="P89" s="4">
        <v>0.53324179330604249</v>
      </c>
      <c r="Q89" s="4">
        <v>0.6520436122722546</v>
      </c>
      <c r="R89" s="4">
        <v>1.7563777861930499</v>
      </c>
      <c r="S89" s="4">
        <v>0.21401595631841683</v>
      </c>
      <c r="T89" s="4">
        <v>9.1058142568791328E-2</v>
      </c>
      <c r="U89" s="4">
        <v>13.072333205823659</v>
      </c>
      <c r="V89" s="4">
        <v>47.297206338622054</v>
      </c>
      <c r="W89" s="4">
        <v>0.38122434491572682</v>
      </c>
      <c r="X89" s="4">
        <v>29.438117324397453</v>
      </c>
      <c r="Y89" s="4">
        <v>5.6151635996833633</v>
      </c>
      <c r="Z89" s="4">
        <v>0.52100445926454397</v>
      </c>
      <c r="IU89" s="4">
        <v>175.00000000000105</v>
      </c>
    </row>
    <row r="90" spans="1:255" ht="15" x14ac:dyDescent="0.15">
      <c r="A90" s="4" t="s">
        <v>112</v>
      </c>
      <c r="B90" s="6" t="s">
        <v>769</v>
      </c>
      <c r="C90" s="4">
        <v>75.428213436635701</v>
      </c>
      <c r="D90" s="4">
        <v>72.416711972126635</v>
      </c>
      <c r="E90" s="4">
        <v>0.50484732261999399</v>
      </c>
      <c r="F90" s="4">
        <v>0.57266138274006828</v>
      </c>
      <c r="G90" s="4">
        <v>1.6550089347422434</v>
      </c>
      <c r="H90" s="4">
        <v>0.19381902783667934</v>
      </c>
      <c r="I90" s="4">
        <v>8.5164796570080303E-2</v>
      </c>
      <c r="IU90" s="4">
        <v>75.428213436635701</v>
      </c>
    </row>
    <row r="91" spans="1:255" ht="15" x14ac:dyDescent="0.15">
      <c r="A91" s="4" t="s">
        <v>106</v>
      </c>
      <c r="B91" s="6" t="s">
        <v>770</v>
      </c>
      <c r="C91" s="4">
        <v>100.00000000000031</v>
      </c>
      <c r="D91" s="4">
        <v>79.261052589106072</v>
      </c>
      <c r="E91" s="4">
        <v>2.3905735382908144</v>
      </c>
      <c r="F91" s="4">
        <v>16.995841848655026</v>
      </c>
      <c r="G91" s="4">
        <v>1.3525320239484007</v>
      </c>
      <c r="H91" s="4">
        <v>2.1372440737076432E-3</v>
      </c>
      <c r="I91" s="4">
        <v>1.8015200000000002E-4</v>
      </c>
      <c r="P91" s="4">
        <v>0.50314674253717095</v>
      </c>
      <c r="Q91" s="4">
        <v>0.57040304303175071</v>
      </c>
      <c r="R91" s="4">
        <v>1.6522725738840676</v>
      </c>
      <c r="S91" s="4">
        <v>0.19168178376297151</v>
      </c>
      <c r="T91" s="4">
        <v>8.4984644570080384E-2</v>
      </c>
      <c r="U91" s="4">
        <v>13.605574999129701</v>
      </c>
      <c r="V91" s="4">
        <v>47.94924995089432</v>
      </c>
      <c r="W91" s="4">
        <v>0.38122434491572682</v>
      </c>
      <c r="X91" s="4">
        <v>31.194495110590506</v>
      </c>
      <c r="Y91" s="4">
        <v>5.8291795560017814</v>
      </c>
      <c r="Z91" s="4">
        <v>0.61206260183333527</v>
      </c>
      <c r="IU91" s="4">
        <v>202.57659274722542</v>
      </c>
    </row>
    <row r="92" spans="1:255" ht="15" x14ac:dyDescent="0.15">
      <c r="A92" s="4" t="s">
        <v>255</v>
      </c>
      <c r="B92" s="6" t="s">
        <v>772</v>
      </c>
      <c r="C92" s="4">
        <v>147.42572464884907</v>
      </c>
      <c r="D92" s="4">
        <v>131.53137518496027</v>
      </c>
      <c r="E92" s="4">
        <v>1.3628356232054704</v>
      </c>
      <c r="F92" s="4">
        <v>14.531513840683326</v>
      </c>
      <c r="IU92" s="4">
        <v>147.42572464884907</v>
      </c>
    </row>
    <row r="93" spans="1:255" ht="15" x14ac:dyDescent="0.15">
      <c r="A93" s="4" t="s">
        <v>261</v>
      </c>
      <c r="B93" s="6" t="s">
        <v>773</v>
      </c>
      <c r="C93" s="4">
        <v>250.00000000000045</v>
      </c>
      <c r="D93" s="4">
        <v>131.53137518496027</v>
      </c>
      <c r="E93" s="4">
        <v>1.6112565840950025E-3</v>
      </c>
      <c r="F93" s="4">
        <v>2.2432306877391756E-3</v>
      </c>
      <c r="P93" s="4">
        <v>1.3612243666213757</v>
      </c>
      <c r="Q93" s="4">
        <v>14.529270609995589</v>
      </c>
      <c r="R93" s="4">
        <v>14.108721741666871</v>
      </c>
      <c r="S93" s="4">
        <v>48.519652993926051</v>
      </c>
      <c r="T93" s="4">
        <v>0.38122434491572682</v>
      </c>
      <c r="U93" s="4">
        <v>32.846767684474571</v>
      </c>
      <c r="V93" s="4">
        <v>6.0208613397647524</v>
      </c>
      <c r="W93" s="4">
        <v>0.69704724640341575</v>
      </c>
      <c r="IU93" s="4">
        <v>250.00000000000048</v>
      </c>
    </row>
    <row r="94" spans="1:255" ht="15" x14ac:dyDescent="0.15">
      <c r="A94" s="4" t="s">
        <v>112</v>
      </c>
      <c r="B94" s="6" t="s">
        <v>774</v>
      </c>
      <c r="C94" s="4">
        <v>131.53522967223316</v>
      </c>
      <c r="D94" s="4">
        <v>129.09812866873517</v>
      </c>
      <c r="E94" s="4">
        <v>0.16684477720667504</v>
      </c>
      <c r="F94" s="4">
        <v>1.9195708887567613</v>
      </c>
      <c r="G94" s="4">
        <v>0.20981030037578211</v>
      </c>
      <c r="H94" s="4">
        <v>0.14087503715877975</v>
      </c>
      <c r="IU94" s="4">
        <v>131.53522967223319</v>
      </c>
    </row>
    <row r="95" spans="1:255" ht="15" x14ac:dyDescent="0.15">
      <c r="A95" s="4" t="s">
        <v>106</v>
      </c>
      <c r="B95" s="6" t="s">
        <v>775</v>
      </c>
      <c r="C95" s="4">
        <v>250.00000000000139</v>
      </c>
      <c r="D95" s="4">
        <v>129.09812866920626</v>
      </c>
      <c r="E95" s="4">
        <v>1.6180765472832157E-3</v>
      </c>
      <c r="F95" s="4">
        <v>2.2459387670608582E-3</v>
      </c>
      <c r="G95" s="4">
        <v>2.7462397494824693E-3</v>
      </c>
      <c r="H95" s="4">
        <v>2.1025390826124018E-3</v>
      </c>
      <c r="P95" s="4">
        <v>0.16522670040871765</v>
      </c>
      <c r="Q95" s="4">
        <v>1.9173249500644376</v>
      </c>
      <c r="R95" s="4">
        <v>0.20706406047615464</v>
      </c>
      <c r="S95" s="4">
        <v>0.13877249793102614</v>
      </c>
      <c r="T95" s="4">
        <v>15.469946108288248</v>
      </c>
      <c r="U95" s="4">
        <v>63.048923603921658</v>
      </c>
      <c r="V95" s="4">
        <v>0.38122434491572682</v>
      </c>
      <c r="W95" s="4">
        <v>32.846767684474571</v>
      </c>
      <c r="X95" s="4">
        <v>6.0208613397647524</v>
      </c>
      <c r="Y95" s="4">
        <v>0.69704724640341575</v>
      </c>
      <c r="IU95" s="4">
        <v>250.00000000000139</v>
      </c>
    </row>
    <row r="96" spans="1:255" ht="15" x14ac:dyDescent="0.15">
      <c r="A96" s="4" t="s">
        <v>112</v>
      </c>
      <c r="B96" s="6" t="s">
        <v>776</v>
      </c>
      <c r="C96" s="4">
        <v>129.10684146335274</v>
      </c>
      <c r="D96" s="4">
        <v>125.11850882075447</v>
      </c>
      <c r="E96" s="4">
        <v>0.6193338439615732</v>
      </c>
      <c r="F96" s="4">
        <v>1.0069039818693519</v>
      </c>
      <c r="G96" s="4">
        <v>1.9142847813599762</v>
      </c>
      <c r="H96" s="4">
        <v>0.44781003540737319</v>
      </c>
      <c r="IU96" s="4">
        <v>129.10684146335274</v>
      </c>
    </row>
    <row r="97" spans="1:255" ht="15" x14ac:dyDescent="0.15">
      <c r="A97" s="4" t="s">
        <v>106</v>
      </c>
      <c r="B97" s="6" t="s">
        <v>777</v>
      </c>
      <c r="C97" s="4">
        <v>250.00000000000142</v>
      </c>
      <c r="D97" s="4">
        <v>125.11850882075447</v>
      </c>
      <c r="E97" s="4">
        <v>1.6249688706085532E-3</v>
      </c>
      <c r="F97" s="4">
        <v>2.2468291045067076E-3</v>
      </c>
      <c r="G97" s="4">
        <v>2.745433967746679E-3</v>
      </c>
      <c r="H97" s="4">
        <v>2.1065350120712195E-3</v>
      </c>
      <c r="P97" s="4">
        <v>0.61770887509096517</v>
      </c>
      <c r="Q97" s="4">
        <v>1.0046571527648454</v>
      </c>
      <c r="R97" s="4">
        <v>1.9115393473922313</v>
      </c>
      <c r="S97" s="4">
        <v>0.44570350039530221</v>
      </c>
      <c r="T97" s="4">
        <v>15.635172808696964</v>
      </c>
      <c r="U97" s="4">
        <v>64.966248553986077</v>
      </c>
      <c r="V97" s="4">
        <v>0.38122434491572682</v>
      </c>
      <c r="W97" s="4">
        <v>33.053831744950728</v>
      </c>
      <c r="X97" s="4">
        <v>6.1596338376957789</v>
      </c>
      <c r="Y97" s="4">
        <v>0.69704724640341575</v>
      </c>
      <c r="IU97" s="4">
        <v>250.00000000000148</v>
      </c>
    </row>
    <row r="98" spans="1:255" ht="15" x14ac:dyDescent="0.15">
      <c r="A98" s="4" t="s">
        <v>112</v>
      </c>
      <c r="B98" s="6" t="s">
        <v>778</v>
      </c>
      <c r="C98" s="4">
        <v>125.12723258770951</v>
      </c>
      <c r="D98" s="4">
        <v>121.37643980945799</v>
      </c>
      <c r="E98" s="4">
        <v>0.59220737222721143</v>
      </c>
      <c r="F98" s="4">
        <v>0.9099281946422425</v>
      </c>
      <c r="G98" s="4">
        <v>1.8427968877790979</v>
      </c>
      <c r="H98" s="4">
        <v>0.40586032360297686</v>
      </c>
      <c r="IU98" s="4">
        <v>125.12723258770953</v>
      </c>
    </row>
    <row r="99" spans="1:255" ht="15" x14ac:dyDescent="0.15">
      <c r="A99" s="4" t="s">
        <v>106</v>
      </c>
      <c r="B99" s="6" t="s">
        <v>779</v>
      </c>
      <c r="C99" s="4">
        <v>250.00000000000153</v>
      </c>
      <c r="D99" s="4">
        <v>121.37643980945799</v>
      </c>
      <c r="E99" s="4">
        <v>1.6319798799621734E-3</v>
      </c>
      <c r="F99" s="4">
        <v>2.2477450545834274E-3</v>
      </c>
      <c r="G99" s="4">
        <v>2.7446077098036E-3</v>
      </c>
      <c r="H99" s="4">
        <v>2.1103808769435987E-3</v>
      </c>
      <c r="P99" s="4">
        <v>0.59057539234724921</v>
      </c>
      <c r="Q99" s="4">
        <v>0.90768044958765715</v>
      </c>
      <c r="R99" s="4">
        <v>1.8400522800692936</v>
      </c>
      <c r="S99" s="4">
        <v>0.40374994272603332</v>
      </c>
      <c r="T99" s="4">
        <v>16.25288168378793</v>
      </c>
      <c r="U99" s="4">
        <v>65.970905706750926</v>
      </c>
      <c r="V99" s="4">
        <v>0.38122434491572682</v>
      </c>
      <c r="W99" s="4">
        <v>34.965371092342956</v>
      </c>
      <c r="X99" s="4">
        <v>6.6053373380910809</v>
      </c>
      <c r="Y99" s="4">
        <v>0.69704724640341575</v>
      </c>
      <c r="IU99" s="4">
        <v>250.00000000000156</v>
      </c>
    </row>
    <row r="100" spans="1:255" ht="15" x14ac:dyDescent="0.15">
      <c r="A100" s="4" t="s">
        <v>112</v>
      </c>
      <c r="B100" s="6" t="s">
        <v>780</v>
      </c>
      <c r="C100" s="4">
        <v>121.38517452297923</v>
      </c>
      <c r="D100" s="4">
        <v>117.85154759448476</v>
      </c>
      <c r="E100" s="4">
        <v>0.5676656306264114</v>
      </c>
      <c r="F100" s="4">
        <v>0.82261990880314995</v>
      </c>
      <c r="G100" s="4">
        <v>1.7748633325697092</v>
      </c>
      <c r="H100" s="4">
        <v>0.36847805649520304</v>
      </c>
      <c r="IU100" s="4">
        <v>121.38517452297923</v>
      </c>
    </row>
    <row r="101" spans="1:255" ht="15" x14ac:dyDescent="0.15">
      <c r="A101" s="4" t="s">
        <v>106</v>
      </c>
      <c r="B101" s="6" t="s">
        <v>781</v>
      </c>
      <c r="C101" s="4">
        <v>250.00000000000153</v>
      </c>
      <c r="D101" s="4">
        <v>117.85154759448476</v>
      </c>
      <c r="E101" s="4">
        <v>1.6391110605719897E-3</v>
      </c>
      <c r="F101" s="4">
        <v>2.2486932129143484E-3</v>
      </c>
      <c r="G101" s="4">
        <v>2.7437605664877617E-3</v>
      </c>
      <c r="H101" s="4">
        <v>2.1140903110536827E-3</v>
      </c>
      <c r="P101" s="4">
        <v>0.56602651956584027</v>
      </c>
      <c r="Q101" s="4">
        <v>0.82037121559023352</v>
      </c>
      <c r="R101" s="4">
        <v>1.7721195720032201</v>
      </c>
      <c r="S101" s="4">
        <v>0.36636396618414957</v>
      </c>
      <c r="T101" s="4">
        <v>16.843457076135181</v>
      </c>
      <c r="U101" s="4">
        <v>66.878586156338585</v>
      </c>
      <c r="V101" s="4">
        <v>0.38122434491572682</v>
      </c>
      <c r="W101" s="4">
        <v>36.80542337241225</v>
      </c>
      <c r="X101" s="4">
        <v>7.0090872808171145</v>
      </c>
      <c r="Y101" s="4">
        <v>0.69704724640341575</v>
      </c>
      <c r="IU101" s="4">
        <v>250.00000000000151</v>
      </c>
    </row>
    <row r="102" spans="1:255" ht="15" x14ac:dyDescent="0.15">
      <c r="A102" s="4" t="s">
        <v>112</v>
      </c>
      <c r="B102" s="6" t="s">
        <v>782</v>
      </c>
      <c r="C102" s="4">
        <v>117.86029324963572</v>
      </c>
      <c r="D102" s="4">
        <v>114.1570857546652</v>
      </c>
      <c r="E102" s="4">
        <v>0.59270711591410441</v>
      </c>
      <c r="F102" s="4">
        <v>0.82796028771956931</v>
      </c>
      <c r="G102" s="4">
        <v>1.9121276363848663</v>
      </c>
      <c r="H102" s="4">
        <v>0.34192697407155104</v>
      </c>
      <c r="I102" s="4">
        <v>2.8485480880416667E-2</v>
      </c>
      <c r="IU102" s="4">
        <v>117.86029324963572</v>
      </c>
    </row>
    <row r="103" spans="1:255" ht="15" x14ac:dyDescent="0.15">
      <c r="A103" s="4" t="s">
        <v>106</v>
      </c>
      <c r="B103" s="6" t="s">
        <v>783</v>
      </c>
      <c r="C103" s="4">
        <v>250.00000000000142</v>
      </c>
      <c r="D103" s="4">
        <v>114.1570857546652</v>
      </c>
      <c r="E103" s="4">
        <v>1.6470389699815753E-3</v>
      </c>
      <c r="F103" s="4">
        <v>2.249684185969917E-3</v>
      </c>
      <c r="G103" s="4">
        <v>2.7426595051943986E-3</v>
      </c>
      <c r="H103" s="4">
        <v>2.1180813460340217E-3</v>
      </c>
      <c r="I103" s="4">
        <v>1.8015200000000002E-4</v>
      </c>
      <c r="P103" s="4">
        <v>0.59106007694412233</v>
      </c>
      <c r="Q103" s="4">
        <v>0.82571060353359849</v>
      </c>
      <c r="R103" s="4">
        <v>1.9093849768796722</v>
      </c>
      <c r="S103" s="4">
        <v>0.33980889272551695</v>
      </c>
      <c r="T103" s="4">
        <v>2.8305328880416612E-2</v>
      </c>
      <c r="U103" s="4">
        <v>17.409483595701019</v>
      </c>
      <c r="V103" s="4">
        <v>67.698957371928827</v>
      </c>
      <c r="W103" s="4">
        <v>0.38122434491572682</v>
      </c>
      <c r="X103" s="4">
        <v>38.57754294441547</v>
      </c>
      <c r="Y103" s="4">
        <v>7.3754512470012639</v>
      </c>
      <c r="Z103" s="4">
        <v>0.69704724640341575</v>
      </c>
      <c r="IU103" s="4">
        <v>250.00000000000142</v>
      </c>
    </row>
    <row r="104" spans="1:255" ht="15" x14ac:dyDescent="0.15">
      <c r="A104" s="4" t="s">
        <v>112</v>
      </c>
      <c r="B104" s="6" t="s">
        <v>784</v>
      </c>
      <c r="C104" s="4">
        <v>114.16602337067253</v>
      </c>
      <c r="D104" s="4">
        <v>109.32858035634845</v>
      </c>
      <c r="E104" s="4">
        <v>0.7405636809484808</v>
      </c>
      <c r="F104" s="4">
        <v>1.044713988284808</v>
      </c>
      <c r="G104" s="4">
        <v>2.5820966737978064</v>
      </c>
      <c r="H104" s="4">
        <v>0.33498182647313485</v>
      </c>
      <c r="I104" s="4">
        <v>0.13508684481984953</v>
      </c>
      <c r="IU104" s="4">
        <v>114.16602337067255</v>
      </c>
    </row>
    <row r="105" spans="1:255" ht="15" x14ac:dyDescent="0.15">
      <c r="A105" s="4" t="s">
        <v>106</v>
      </c>
      <c r="B105" s="6" t="s">
        <v>785</v>
      </c>
      <c r="C105" s="4">
        <v>250.00000000000159</v>
      </c>
      <c r="D105" s="4">
        <v>109.32858035634845</v>
      </c>
      <c r="E105" s="4">
        <v>1.6577946927933333E-3</v>
      </c>
      <c r="F105" s="4">
        <v>2.2508485643196437E-3</v>
      </c>
      <c r="G105" s="4">
        <v>2.7406053010878722E-3</v>
      </c>
      <c r="H105" s="4">
        <v>2.1234196095435091E-3</v>
      </c>
      <c r="I105" s="4">
        <v>1.8015200000000002E-4</v>
      </c>
      <c r="P105" s="4">
        <v>0.73890588625568643</v>
      </c>
      <c r="Q105" s="4">
        <v>1.0424631397204889</v>
      </c>
      <c r="R105" s="4">
        <v>2.5793560684967187</v>
      </c>
      <c r="S105" s="4">
        <v>0.33285840686359169</v>
      </c>
      <c r="T105" s="4">
        <v>0.13490669281984949</v>
      </c>
      <c r="U105" s="4">
        <v>18.000543672645144</v>
      </c>
      <c r="V105" s="4">
        <v>68.524667975462435</v>
      </c>
      <c r="W105" s="4">
        <v>0.38122434491572682</v>
      </c>
      <c r="X105" s="4">
        <v>40.486927921295141</v>
      </c>
      <c r="Y105" s="4">
        <v>7.7152601397267802</v>
      </c>
      <c r="Z105" s="4">
        <v>0.72535257528383235</v>
      </c>
      <c r="IU105" s="4">
        <v>250.00000000000159</v>
      </c>
    </row>
    <row r="106" spans="1:255" ht="15" x14ac:dyDescent="0.15">
      <c r="A106" s="4" t="s">
        <v>112</v>
      </c>
      <c r="B106" s="6" t="s">
        <v>786</v>
      </c>
      <c r="C106" s="4">
        <v>109.33753317651629</v>
      </c>
      <c r="D106" s="4">
        <v>104.8751306698922</v>
      </c>
      <c r="E106" s="4">
        <v>0.69346040866202752</v>
      </c>
      <c r="F106" s="4">
        <v>0.91498602021105002</v>
      </c>
      <c r="G106" s="4">
        <v>2.426162069976189</v>
      </c>
      <c r="H106" s="4">
        <v>0.30206448004553332</v>
      </c>
      <c r="I106" s="4">
        <v>0.12572952772928717</v>
      </c>
      <c r="IU106" s="4">
        <v>109.33753317651629</v>
      </c>
    </row>
    <row r="107" spans="1:255" ht="15" x14ac:dyDescent="0.15">
      <c r="A107" s="4" t="s">
        <v>106</v>
      </c>
      <c r="B107" s="6" t="s">
        <v>787</v>
      </c>
      <c r="C107" s="4">
        <v>250.00000000000165</v>
      </c>
      <c r="D107" s="4">
        <v>104.8751306698922</v>
      </c>
      <c r="E107" s="4">
        <v>1.6687243443980432E-3</v>
      </c>
      <c r="F107" s="4">
        <v>2.2522336549643681E-3</v>
      </c>
      <c r="G107" s="4">
        <v>2.7385125638895841E-3</v>
      </c>
      <c r="H107" s="4">
        <v>2.1284458123022963E-3</v>
      </c>
      <c r="I107" s="4">
        <v>1.8015200000000002E-4</v>
      </c>
      <c r="P107" s="4">
        <v>0.69179168431762883</v>
      </c>
      <c r="Q107" s="4">
        <v>0.91273378655608373</v>
      </c>
      <c r="R107" s="4">
        <v>2.4234235574123026</v>
      </c>
      <c r="S107" s="4">
        <v>0.29993603423323145</v>
      </c>
      <c r="T107" s="4">
        <v>0.12554937572928723</v>
      </c>
      <c r="U107" s="4">
        <v>18.739449558900827</v>
      </c>
      <c r="V107" s="4">
        <v>69.567131115182917</v>
      </c>
      <c r="W107" s="4">
        <v>0.38122434491572682</v>
      </c>
      <c r="X107" s="4">
        <v>43.066283989791856</v>
      </c>
      <c r="Y107" s="4">
        <v>8.0481185465903735</v>
      </c>
      <c r="Z107" s="4">
        <v>0.86025926810368181</v>
      </c>
      <c r="IU107" s="4">
        <v>250.00000000000171</v>
      </c>
    </row>
    <row r="108" spans="1:255" ht="15" x14ac:dyDescent="0.15">
      <c r="A108" s="4" t="s">
        <v>112</v>
      </c>
      <c r="B108" s="6" t="s">
        <v>788</v>
      </c>
      <c r="C108" s="4">
        <v>104.8840987382678</v>
      </c>
      <c r="D108" s="4">
        <v>100.75443981687293</v>
      </c>
      <c r="E108" s="4">
        <v>0.65241585902903676</v>
      </c>
      <c r="F108" s="4">
        <v>0.80216070069190681</v>
      </c>
      <c r="G108" s="4">
        <v>2.2853326653104218</v>
      </c>
      <c r="H108" s="4">
        <v>0.27237640440962835</v>
      </c>
      <c r="I108" s="4">
        <v>0.11737329195386703</v>
      </c>
      <c r="IU108" s="4">
        <v>104.88409873826778</v>
      </c>
    </row>
    <row r="109" spans="1:255" ht="15" x14ac:dyDescent="0.15">
      <c r="A109" s="4" t="s">
        <v>106</v>
      </c>
      <c r="B109" s="6" t="s">
        <v>789</v>
      </c>
      <c r="C109" s="4">
        <v>250.00000000000171</v>
      </c>
      <c r="D109" s="4">
        <v>100.75443981687293</v>
      </c>
      <c r="E109" s="4">
        <v>1.6797972537790249E-3</v>
      </c>
      <c r="F109" s="4">
        <v>2.2538255340831229E-3</v>
      </c>
      <c r="G109" s="4">
        <v>2.7363877234083439E-3</v>
      </c>
      <c r="H109" s="4">
        <v>2.1331962088117565E-3</v>
      </c>
      <c r="I109" s="4">
        <v>1.8015200000000002E-4</v>
      </c>
      <c r="P109" s="4">
        <v>0.65073606177525678</v>
      </c>
      <c r="Q109" s="4">
        <v>0.7999068751578241</v>
      </c>
      <c r="R109" s="4">
        <v>2.2825962775870141</v>
      </c>
      <c r="S109" s="4">
        <v>0.27024320820081671</v>
      </c>
      <c r="T109" s="4">
        <v>0.11719313995386701</v>
      </c>
      <c r="U109" s="4">
        <v>19.431241243218459</v>
      </c>
      <c r="V109" s="4">
        <v>70.479864901739006</v>
      </c>
      <c r="W109" s="4">
        <v>0.38122434491572682</v>
      </c>
      <c r="X109" s="4">
        <v>45.489707547204162</v>
      </c>
      <c r="Y109" s="4">
        <v>8.3480545808236037</v>
      </c>
      <c r="Z109" s="4">
        <v>0.98580864383296907</v>
      </c>
      <c r="IU109" s="4">
        <v>250.00000000000171</v>
      </c>
    </row>
    <row r="110" spans="1:255" ht="15" x14ac:dyDescent="0.15">
      <c r="A110" s="4" t="s">
        <v>112</v>
      </c>
      <c r="B110" s="6" t="s">
        <v>790</v>
      </c>
      <c r="C110" s="4">
        <v>100.76342317559305</v>
      </c>
      <c r="D110" s="4">
        <v>96.930168078103762</v>
      </c>
      <c r="E110" s="4">
        <v>0.61630672044944923</v>
      </c>
      <c r="F110" s="4">
        <v>0.70393178738376705</v>
      </c>
      <c r="G110" s="4">
        <v>2.1574674516078591</v>
      </c>
      <c r="H110" s="4">
        <v>0.24567084687006338</v>
      </c>
      <c r="I110" s="4">
        <v>0.10987829117815133</v>
      </c>
      <c r="IU110" s="4">
        <v>100.76342317559305</v>
      </c>
    </row>
    <row r="111" spans="1:255" ht="15" x14ac:dyDescent="0.15">
      <c r="A111" s="4" t="s">
        <v>106</v>
      </c>
      <c r="B111" s="6" t="s">
        <v>791</v>
      </c>
      <c r="C111" s="4">
        <v>250.00000000000171</v>
      </c>
      <c r="D111" s="4">
        <v>96.930168078103762</v>
      </c>
      <c r="E111" s="4">
        <v>1.690975439957857E-3</v>
      </c>
      <c r="F111" s="4">
        <v>2.2556092499495775E-3</v>
      </c>
      <c r="G111" s="4">
        <v>2.7342379110137519E-3</v>
      </c>
      <c r="H111" s="4">
        <v>2.1376989947826585E-3</v>
      </c>
      <c r="I111" s="4">
        <v>1.8015200000000002E-4</v>
      </c>
      <c r="P111" s="4">
        <v>0.61461574500949279</v>
      </c>
      <c r="Q111" s="4">
        <v>0.70167617813382122</v>
      </c>
      <c r="R111" s="4">
        <v>2.1547332136968413</v>
      </c>
      <c r="S111" s="4">
        <v>0.24353314787528046</v>
      </c>
      <c r="T111" s="4">
        <v>0.1096981391781514</v>
      </c>
      <c r="U111" s="4">
        <v>20.081977304993714</v>
      </c>
      <c r="V111" s="4">
        <v>71.279771776896823</v>
      </c>
      <c r="W111" s="4">
        <v>0.38122434491572682</v>
      </c>
      <c r="X111" s="4">
        <v>47.77230382479118</v>
      </c>
      <c r="Y111" s="4">
        <v>8.618297789024421</v>
      </c>
      <c r="Z111" s="4">
        <v>1.103001783786836</v>
      </c>
      <c r="IU111" s="4">
        <v>250.00000000000173</v>
      </c>
    </row>
    <row r="112" spans="1:255" ht="15" x14ac:dyDescent="0.15">
      <c r="A112" s="4" t="s">
        <v>112</v>
      </c>
      <c r="B112" s="6" t="s">
        <v>792</v>
      </c>
      <c r="C112" s="4">
        <v>96.939166751699389</v>
      </c>
      <c r="D112" s="4">
        <v>93.371143012642591</v>
      </c>
      <c r="E112" s="4">
        <v>0.58414395078959225</v>
      </c>
      <c r="F112" s="4">
        <v>0.61841081053024882</v>
      </c>
      <c r="G112" s="4">
        <v>2.0406625405218888</v>
      </c>
      <c r="H112" s="4">
        <v>0.22168302944238297</v>
      </c>
      <c r="I112" s="4">
        <v>0.10312340777267848</v>
      </c>
      <c r="IU112" s="4">
        <v>96.939166751699403</v>
      </c>
    </row>
    <row r="113" spans="1:255" ht="15" x14ac:dyDescent="0.15">
      <c r="A113" s="4" t="s">
        <v>106</v>
      </c>
      <c r="B113" s="6" t="s">
        <v>793</v>
      </c>
      <c r="C113" s="4">
        <v>250.00000000000168</v>
      </c>
      <c r="D113" s="4">
        <v>93.371143012642591</v>
      </c>
      <c r="E113" s="4">
        <v>1.7022142725518536E-3</v>
      </c>
      <c r="F113" s="4">
        <v>2.2575687184250674E-3</v>
      </c>
      <c r="G113" s="4">
        <v>2.7320707493651676E-3</v>
      </c>
      <c r="H113" s="4">
        <v>2.1419762420959989E-3</v>
      </c>
      <c r="I113" s="4">
        <v>1.8015200000000002E-4</v>
      </c>
      <c r="P113" s="4">
        <v>0.58244173651704023</v>
      </c>
      <c r="Q113" s="4">
        <v>0.61615324181182185</v>
      </c>
      <c r="R113" s="4">
        <v>2.0379304697725269</v>
      </c>
      <c r="S113" s="4">
        <v>0.21954105320028686</v>
      </c>
      <c r="T113" s="4">
        <v>0.10294325577267854</v>
      </c>
      <c r="U113" s="4">
        <v>20.696593050003209</v>
      </c>
      <c r="V113" s="4">
        <v>71.98144795503066</v>
      </c>
      <c r="W113" s="4">
        <v>0.38122434491572682</v>
      </c>
      <c r="X113" s="4">
        <v>49.927037038488024</v>
      </c>
      <c r="Y113" s="4">
        <v>8.8618309368997004</v>
      </c>
      <c r="Z113" s="4">
        <v>1.2126999229649875</v>
      </c>
      <c r="IU113" s="4">
        <v>250.00000000000171</v>
      </c>
    </row>
    <row r="114" spans="1:255" ht="15" x14ac:dyDescent="0.15">
      <c r="A114" s="4" t="s">
        <v>112</v>
      </c>
      <c r="B114" s="6" t="s">
        <v>794</v>
      </c>
      <c r="C114" s="4">
        <v>93.380156994625267</v>
      </c>
      <c r="D114" s="4">
        <v>89.97655716664832</v>
      </c>
      <c r="E114" s="4">
        <v>0.41342865435146048</v>
      </c>
      <c r="F114" s="4">
        <v>0.2089635609796088</v>
      </c>
      <c r="G114" s="4">
        <v>0.50857237001271582</v>
      </c>
      <c r="H114" s="4">
        <v>1.9682808777124821</v>
      </c>
      <c r="I114" s="4">
        <v>0.20472972810026396</v>
      </c>
      <c r="J114" s="4">
        <v>9.9624636820419901E-2</v>
      </c>
      <c r="IU114" s="4">
        <v>93.380156994625281</v>
      </c>
    </row>
    <row r="115" spans="1:255" ht="15" x14ac:dyDescent="0.15">
      <c r="A115" s="4" t="s">
        <v>106</v>
      </c>
      <c r="B115" s="6" t="s">
        <v>795</v>
      </c>
      <c r="C115" s="4">
        <v>250.00000000000176</v>
      </c>
      <c r="D115" s="4">
        <v>89.976557167870396</v>
      </c>
      <c r="E115" s="4">
        <v>1.7141243768012196E-3</v>
      </c>
      <c r="F115" s="4">
        <v>2.2465131728215946E-3</v>
      </c>
      <c r="G115" s="4">
        <v>2.2598500213031505E-3</v>
      </c>
      <c r="H115" s="4">
        <v>2.7299088016855474E-3</v>
      </c>
      <c r="I115" s="4">
        <v>2.1461422521160084E-3</v>
      </c>
      <c r="J115" s="4">
        <v>1.8015200000000002E-4</v>
      </c>
      <c r="P115" s="4">
        <v>0.41171453157342464</v>
      </c>
      <c r="Q115" s="4">
        <v>0.20671704553452341</v>
      </c>
      <c r="R115" s="4">
        <v>0.50631252035817143</v>
      </c>
      <c r="S115" s="4">
        <v>1.9655509681174772</v>
      </c>
      <c r="T115" s="4">
        <v>0.20258358576753405</v>
      </c>
      <c r="U115" s="4">
        <v>9.9444484778862863E-2</v>
      </c>
      <c r="V115" s="4">
        <v>21.279034786520249</v>
      </c>
      <c r="W115" s="4">
        <v>72.597601196842461</v>
      </c>
      <c r="X115" s="4">
        <v>0.38122434491572682</v>
      </c>
      <c r="Y115" s="4">
        <v>51.964967508260543</v>
      </c>
      <c r="Z115" s="4">
        <v>9.0813719900999885</v>
      </c>
      <c r="AA115" s="4">
        <v>1.3156431787376659</v>
      </c>
      <c r="IU115" s="4">
        <v>250.00000000000173</v>
      </c>
    </row>
    <row r="116" spans="1:255" ht="15" x14ac:dyDescent="0.15">
      <c r="A116" s="4" t="s">
        <v>112</v>
      </c>
      <c r="B116" s="6" t="s">
        <v>796</v>
      </c>
      <c r="C116" s="4">
        <v>89.987833858495378</v>
      </c>
      <c r="D116" s="4">
        <v>86.588285501516751</v>
      </c>
      <c r="E116" s="4">
        <v>0.80689916189948852</v>
      </c>
      <c r="F116" s="4">
        <v>0.32390693308005281</v>
      </c>
      <c r="G116" s="4">
        <v>1.9917638696669795</v>
      </c>
      <c r="H116" s="4">
        <v>0.11100808480849547</v>
      </c>
      <c r="I116" s="4">
        <v>6.4708006189527656E-2</v>
      </c>
      <c r="J116" s="4">
        <v>0.10126230133408212</v>
      </c>
      <c r="IU116" s="4">
        <v>89.987833858495392</v>
      </c>
    </row>
    <row r="117" spans="1:255" ht="15" x14ac:dyDescent="0.15">
      <c r="A117" s="4" t="s">
        <v>106</v>
      </c>
      <c r="B117" s="6" t="s">
        <v>797</v>
      </c>
      <c r="C117" s="4">
        <v>250.00000000000182</v>
      </c>
      <c r="D117" s="4">
        <v>86.588285501654838</v>
      </c>
      <c r="E117" s="4">
        <v>2.2544455837468233E-3</v>
      </c>
      <c r="F117" s="4">
        <v>2.2631637174551078E-3</v>
      </c>
      <c r="G117" s="4">
        <v>2.7278413534128367E-3</v>
      </c>
      <c r="H117" s="4">
        <v>2.1515081517100129E-3</v>
      </c>
      <c r="I117" s="4">
        <v>1.4337884815182307E-3</v>
      </c>
      <c r="J117" s="4">
        <v>1.8015200000000002E-4</v>
      </c>
      <c r="P117" s="4">
        <v>0.80464471633124035</v>
      </c>
      <c r="Q117" s="4">
        <v>0.32164376928400018</v>
      </c>
      <c r="R117" s="4">
        <v>1.9890360282464601</v>
      </c>
      <c r="S117" s="4">
        <v>0.10885657665894136</v>
      </c>
      <c r="T117" s="4">
        <v>6.3274217702687041E-2</v>
      </c>
      <c r="U117" s="4">
        <v>0.10108214932921233</v>
      </c>
      <c r="V117" s="4">
        <v>21.690749318093673</v>
      </c>
      <c r="W117" s="4">
        <v>0.20671704553452341</v>
      </c>
      <c r="X117" s="4">
        <v>73.103913717200626</v>
      </c>
      <c r="Y117" s="4">
        <v>0.38122434491572682</v>
      </c>
      <c r="Z117" s="4">
        <v>53.930518476378026</v>
      </c>
      <c r="AA117" s="4">
        <v>9.2839555758675232</v>
      </c>
      <c r="AB117" s="4">
        <v>1.4150876635165288</v>
      </c>
      <c r="IU117" s="4">
        <v>250.00000000000185</v>
      </c>
    </row>
    <row r="118" spans="1:255" ht="15" x14ac:dyDescent="0.15">
      <c r="A118" s="4" t="s">
        <v>112</v>
      </c>
      <c r="B118" s="6" t="s">
        <v>798</v>
      </c>
      <c r="C118" s="4">
        <v>86.599296400942819</v>
      </c>
      <c r="D118" s="4">
        <v>83.488944673902679</v>
      </c>
      <c r="E118" s="4">
        <v>9.2309616466015695E-2</v>
      </c>
      <c r="F118" s="4">
        <v>0.62197858177651766</v>
      </c>
      <c r="G118" s="4">
        <v>0.29889286227395645</v>
      </c>
      <c r="H118" s="4">
        <v>1.8481697242387034</v>
      </c>
      <c r="I118" s="4">
        <v>9.6550265554759873E-2</v>
      </c>
      <c r="J118" s="4">
        <v>5.9566220574799641E-2</v>
      </c>
      <c r="K118" s="4">
        <v>9.2884456155389122E-2</v>
      </c>
      <c r="IU118" s="4">
        <v>86.599296400942805</v>
      </c>
    </row>
    <row r="119" spans="1:255" ht="15" x14ac:dyDescent="0.15">
      <c r="A119" s="4" t="s">
        <v>106</v>
      </c>
      <c r="B119" s="6" t="s">
        <v>799</v>
      </c>
      <c r="C119" s="4">
        <v>250.00000000000182</v>
      </c>
      <c r="D119" s="4">
        <v>83.488944673996414</v>
      </c>
      <c r="E119" s="4">
        <v>1.7431244371520836E-3</v>
      </c>
      <c r="F119" s="4">
        <v>2.2622805429477039E-3</v>
      </c>
      <c r="G119" s="4">
        <v>2.2665948162447652E-3</v>
      </c>
      <c r="H119" s="4">
        <v>2.7257774673410894E-3</v>
      </c>
      <c r="I119" s="4">
        <v>2.1565396376473259E-3</v>
      </c>
      <c r="J119" s="4">
        <v>1.4368086579944369E-3</v>
      </c>
      <c r="K119" s="4">
        <v>1.8015200000000002E-4</v>
      </c>
      <c r="P119" s="4">
        <v>9.0566492228262907E-2</v>
      </c>
      <c r="Q119" s="4">
        <v>0.61971630095188557</v>
      </c>
      <c r="R119" s="4">
        <v>0.29662626753700205</v>
      </c>
      <c r="S119" s="4">
        <v>1.8454439466904531</v>
      </c>
      <c r="T119" s="4">
        <v>9.4393725909959328E-2</v>
      </c>
      <c r="U119" s="4">
        <v>5.8129411917208218E-2</v>
      </c>
      <c r="V119" s="4">
        <v>9.2704304152164838E-2</v>
      </c>
      <c r="W119" s="4">
        <v>21.690749318093673</v>
      </c>
      <c r="X119" s="4">
        <v>1.0113617618657638</v>
      </c>
      <c r="Y119" s="4">
        <v>73.425557486484635</v>
      </c>
      <c r="Z119" s="4">
        <v>0.38122434491572682</v>
      </c>
      <c r="AA119" s="4">
        <v>55.919554504624479</v>
      </c>
      <c r="AB119" s="4">
        <v>9.3928121525264636</v>
      </c>
      <c r="AC119" s="4">
        <v>6.3274217702687041E-2</v>
      </c>
      <c r="AD119" s="4">
        <v>1.5161698128457413</v>
      </c>
      <c r="IU119" s="4">
        <v>250.00000000000182</v>
      </c>
    </row>
    <row r="120" spans="1:255" ht="15" x14ac:dyDescent="0.15">
      <c r="A120" s="4" t="s">
        <v>112</v>
      </c>
      <c r="B120" s="6" t="s">
        <v>800</v>
      </c>
      <c r="C120" s="4">
        <v>83.50171595155598</v>
      </c>
      <c r="D120" s="4">
        <v>80.642196427466885</v>
      </c>
      <c r="E120" s="4">
        <v>0.25193709037931733</v>
      </c>
      <c r="F120" s="4">
        <v>0.37505319016441002</v>
      </c>
      <c r="G120" s="4">
        <v>0.28779773578970003</v>
      </c>
      <c r="H120" s="4">
        <v>1.7235685662782283</v>
      </c>
      <c r="I120" s="4">
        <v>8.0846623918737925E-2</v>
      </c>
      <c r="J120" s="4">
        <v>5.4871722048281855E-2</v>
      </c>
      <c r="K120" s="4">
        <v>8.5444595510411822E-2</v>
      </c>
      <c r="IU120" s="4">
        <v>83.501715951555951</v>
      </c>
    </row>
    <row r="121" spans="1:255" ht="15" x14ac:dyDescent="0.15">
      <c r="A121" s="4" t="s">
        <v>106</v>
      </c>
      <c r="B121" s="6" t="s">
        <v>801</v>
      </c>
      <c r="C121" s="4">
        <v>250.00000000000193</v>
      </c>
      <c r="D121" s="4">
        <v>80.642196427357462</v>
      </c>
      <c r="E121" s="4">
        <v>1.7564920115160703E-3</v>
      </c>
      <c r="F121" s="4">
        <v>2.269760342174249E-3</v>
      </c>
      <c r="G121" s="4">
        <v>2.2700106686780663E-3</v>
      </c>
      <c r="H121" s="4">
        <v>2.7237064908878983E-3</v>
      </c>
      <c r="I121" s="4">
        <v>2.1612698120609822E-3</v>
      </c>
      <c r="J121" s="4">
        <v>1.4396653117655386E-3</v>
      </c>
      <c r="K121" s="4">
        <v>1.8015200000000002E-4</v>
      </c>
      <c r="P121" s="4">
        <v>0.25018059804869847</v>
      </c>
      <c r="Q121" s="4">
        <v>0.37278343024836597</v>
      </c>
      <c r="R121" s="4">
        <v>0.28552772500999901</v>
      </c>
      <c r="S121" s="4">
        <v>1.720844859877795</v>
      </c>
      <c r="T121" s="4">
        <v>7.8685354135484442E-2</v>
      </c>
      <c r="U121" s="4">
        <v>5.3432056727258467E-2</v>
      </c>
      <c r="V121" s="4">
        <v>8.5264443513734134E-2</v>
      </c>
      <c r="W121" s="4">
        <v>21.781315810321935</v>
      </c>
      <c r="X121" s="4">
        <v>1.6310780628176498</v>
      </c>
      <c r="Y121" s="4">
        <v>73.722183754021628</v>
      </c>
      <c r="Z121" s="4">
        <v>0.38122434491572682</v>
      </c>
      <c r="AA121" s="4">
        <v>57.764998451314931</v>
      </c>
      <c r="AB121" s="4">
        <v>9.4872058784364235</v>
      </c>
      <c r="AC121" s="4">
        <v>0.12140362961989526</v>
      </c>
      <c r="AD121" s="4">
        <v>1.6088741169979059</v>
      </c>
      <c r="IU121" s="4">
        <v>250.00000000000196</v>
      </c>
    </row>
    <row r="122" spans="1:255" ht="15" x14ac:dyDescent="0.15">
      <c r="A122" s="4" t="s">
        <v>112</v>
      </c>
      <c r="B122" s="6" t="s">
        <v>802</v>
      </c>
      <c r="C122" s="4">
        <v>80.654997483994649</v>
      </c>
      <c r="D122" s="4">
        <v>78.004991140670455</v>
      </c>
      <c r="E122" s="4">
        <v>0.33322394213076906</v>
      </c>
      <c r="F122" s="4">
        <v>0.22823059271995247</v>
      </c>
      <c r="G122" s="4">
        <v>0.27571037233728019</v>
      </c>
      <c r="H122" s="4">
        <v>1.6141308946367148</v>
      </c>
      <c r="I122" s="4">
        <v>6.8350228365445423E-2</v>
      </c>
      <c r="J122" s="4">
        <v>5.0871446159767963E-2</v>
      </c>
      <c r="K122" s="4">
        <v>7.9488866974257902E-2</v>
      </c>
      <c r="IU122" s="4">
        <v>80.654997483994663</v>
      </c>
    </row>
    <row r="123" spans="1:255" ht="15" x14ac:dyDescent="0.15">
      <c r="A123" s="4" t="s">
        <v>106</v>
      </c>
      <c r="B123" s="6" t="s">
        <v>803</v>
      </c>
      <c r="C123" s="4">
        <v>250.00000000000199</v>
      </c>
      <c r="D123" s="4">
        <v>78.004991138484044</v>
      </c>
      <c r="E123" s="4">
        <v>1.7690744420748861E-3</v>
      </c>
      <c r="F123" s="4">
        <v>2.2769793115773929E-3</v>
      </c>
      <c r="G123" s="4">
        <v>2.2734231035385711E-3</v>
      </c>
      <c r="H123" s="4">
        <v>2.7216365634298058E-3</v>
      </c>
      <c r="I123" s="4">
        <v>2.165732289563428E-3</v>
      </c>
      <c r="J123" s="4">
        <v>1.4423819048788476E-3</v>
      </c>
      <c r="K123" s="4">
        <v>1.8015200000000002E-4</v>
      </c>
      <c r="P123" s="4">
        <v>0.33145486578921107</v>
      </c>
      <c r="Q123" s="4">
        <v>0.22595361652664495</v>
      </c>
      <c r="R123" s="4">
        <v>0.2734369480832618</v>
      </c>
      <c r="S123" s="4">
        <v>1.6114092600385281</v>
      </c>
      <c r="T123" s="4">
        <v>6.6184496132360882E-2</v>
      </c>
      <c r="U123" s="4">
        <v>4.9429064279704081E-2</v>
      </c>
      <c r="V123" s="4">
        <v>7.9308715045719652E-2</v>
      </c>
      <c r="W123" s="4">
        <v>22.031496408370636</v>
      </c>
      <c r="X123" s="4">
        <v>2.0038614930660157</v>
      </c>
      <c r="Y123" s="4">
        <v>74.007711479031627</v>
      </c>
      <c r="Z123" s="4">
        <v>0.38122434491572682</v>
      </c>
      <c r="AA123" s="4">
        <v>59.485843311192731</v>
      </c>
      <c r="AB123" s="4">
        <v>9.5658912325719072</v>
      </c>
      <c r="AC123" s="4">
        <v>0.17483568634715374</v>
      </c>
      <c r="AD123" s="4">
        <v>1.6941385605116401</v>
      </c>
      <c r="IU123" s="4">
        <v>250.00000000000199</v>
      </c>
    </row>
    <row r="124" spans="1:255" ht="15" x14ac:dyDescent="0.15">
      <c r="A124" s="4" t="s">
        <v>112</v>
      </c>
      <c r="B124" s="6" t="s">
        <v>804</v>
      </c>
      <c r="C124" s="4">
        <v>78.017820518099072</v>
      </c>
      <c r="D124" s="4">
        <v>75.549353745863911</v>
      </c>
      <c r="E124" s="4">
        <v>0.38506481406917548</v>
      </c>
      <c r="F124" s="4">
        <v>0.12263429356447657</v>
      </c>
      <c r="G124" s="4">
        <v>0.26509521327331642</v>
      </c>
      <c r="H124" s="4">
        <v>1.5161108227794835</v>
      </c>
      <c r="I124" s="4">
        <v>5.7638894398543236E-2</v>
      </c>
      <c r="J124" s="4">
        <v>4.7505126237860344E-2</v>
      </c>
      <c r="K124" s="4">
        <v>7.4417607912301467E-2</v>
      </c>
      <c r="IU124" s="4">
        <v>78.017820518099057</v>
      </c>
    </row>
    <row r="125" spans="1:255" ht="15" x14ac:dyDescent="0.15">
      <c r="A125" s="4" t="s">
        <v>106</v>
      </c>
      <c r="B125" s="6" t="s">
        <v>805</v>
      </c>
      <c r="C125" s="4">
        <v>250.00000000000193</v>
      </c>
      <c r="D125" s="4">
        <v>75.549353745095175</v>
      </c>
      <c r="E125" s="4">
        <v>1.7808831553587914E-3</v>
      </c>
      <c r="F125" s="4">
        <v>2.283948528743333E-3</v>
      </c>
      <c r="G125" s="4">
        <v>2.2768161162082753E-3</v>
      </c>
      <c r="H125" s="4">
        <v>2.7195723667404795E-3</v>
      </c>
      <c r="I125" s="4">
        <v>2.1699579732917876E-3</v>
      </c>
      <c r="J125" s="4">
        <v>1.4449675971509822E-3</v>
      </c>
      <c r="K125" s="4">
        <v>1.8015200000000002E-4</v>
      </c>
      <c r="P125" s="4">
        <v>0.38328393057870797</v>
      </c>
      <c r="Q125" s="4">
        <v>0.12035034575937258</v>
      </c>
      <c r="R125" s="4">
        <v>0.26281839682160146</v>
      </c>
      <c r="S125" s="4">
        <v>1.5133912511005965</v>
      </c>
      <c r="T125" s="4">
        <v>5.546893640371145E-2</v>
      </c>
      <c r="U125" s="4">
        <v>4.6060158664941238E-2</v>
      </c>
      <c r="V125" s="4">
        <v>7.4237455937449903E-2</v>
      </c>
      <c r="W125" s="4">
        <v>22.362951274159844</v>
      </c>
      <c r="X125" s="4">
        <v>2.2298151095926602</v>
      </c>
      <c r="Y125" s="4">
        <v>74.2811484271149</v>
      </c>
      <c r="Z125" s="4">
        <v>0.38122434491572682</v>
      </c>
      <c r="AA125" s="4">
        <v>61.097252571231259</v>
      </c>
      <c r="AB125" s="4">
        <v>9.6320757287042689</v>
      </c>
      <c r="AC125" s="4">
        <v>0.22426475062685783</v>
      </c>
      <c r="AD125" s="4">
        <v>1.7734472755573598</v>
      </c>
      <c r="IU125" s="4">
        <v>250.00000000000196</v>
      </c>
    </row>
    <row r="126" spans="1:255" ht="15" x14ac:dyDescent="0.15">
      <c r="A126" s="4" t="s">
        <v>112</v>
      </c>
      <c r="B126" s="6" t="s">
        <v>806</v>
      </c>
      <c r="C126" s="4">
        <v>75.562210042832902</v>
      </c>
      <c r="D126" s="4">
        <v>73.254318752721517</v>
      </c>
      <c r="E126" s="4">
        <v>0.41510314474132576</v>
      </c>
      <c r="F126" s="4">
        <v>4.7224149852893353E-2</v>
      </c>
      <c r="G126" s="4">
        <v>0.25538874850424331</v>
      </c>
      <c r="H126" s="4">
        <v>1.4270850910873361</v>
      </c>
      <c r="I126" s="4">
        <v>4.8584557492905731E-2</v>
      </c>
      <c r="J126" s="4">
        <v>4.4520041705708446E-2</v>
      </c>
      <c r="K126" s="4">
        <v>6.9985556726973958E-2</v>
      </c>
      <c r="IU126" s="4">
        <v>75.562210042832902</v>
      </c>
    </row>
    <row r="127" spans="1:255" ht="15" x14ac:dyDescent="0.15">
      <c r="A127" s="4" t="s">
        <v>106</v>
      </c>
      <c r="B127" s="6" t="s">
        <v>807</v>
      </c>
      <c r="C127" s="4">
        <v>250.0000000000021</v>
      </c>
      <c r="D127" s="4">
        <v>73.254318759012492</v>
      </c>
      <c r="E127" s="4">
        <v>1.7919469961031771E-3</v>
      </c>
      <c r="F127" s="4">
        <v>2.2906807982047122E-3</v>
      </c>
      <c r="G127" s="4">
        <v>2.28017828367809E-3</v>
      </c>
      <c r="H127" s="4">
        <v>2.7175189708075901E-3</v>
      </c>
      <c r="I127" s="4">
        <v>2.1739735666521922E-3</v>
      </c>
      <c r="J127" s="4">
        <v>1.4474314056823251E-3</v>
      </c>
      <c r="K127" s="4">
        <v>1.8015200000000002E-4</v>
      </c>
      <c r="P127" s="4">
        <v>0.41331120320597453</v>
      </c>
      <c r="Q127" s="4">
        <v>4.4933460287878903E-2</v>
      </c>
      <c r="R127" s="4">
        <v>0.25310857274654369</v>
      </c>
      <c r="S127" s="4">
        <v>1.4243675670103553</v>
      </c>
      <c r="T127" s="4">
        <v>4.641058381067352E-2</v>
      </c>
      <c r="U127" s="4">
        <v>4.3072610219067234E-2</v>
      </c>
      <c r="V127" s="4">
        <v>6.9805404518738706E-2</v>
      </c>
      <c r="W127" s="4">
        <v>22.746235204738554</v>
      </c>
      <c r="X127" s="4">
        <v>2.350165455352033</v>
      </c>
      <c r="Y127" s="4">
        <v>74.543966823936501</v>
      </c>
      <c r="Z127" s="4">
        <v>0.38122434491572682</v>
      </c>
      <c r="AA127" s="4">
        <v>62.610643822331859</v>
      </c>
      <c r="AB127" s="4">
        <v>9.6875446651079802</v>
      </c>
      <c r="AC127" s="4">
        <v>0.27032490929179909</v>
      </c>
      <c r="AD127" s="4">
        <v>1.8476847314948097</v>
      </c>
      <c r="IU127" s="4">
        <v>250.00000000000213</v>
      </c>
    </row>
    <row r="128" spans="1:255" ht="15" x14ac:dyDescent="0.15">
      <c r="A128" s="4" t="s">
        <v>112</v>
      </c>
      <c r="B128" s="6" t="s">
        <v>808</v>
      </c>
      <c r="C128" s="4">
        <v>73.267200641033483</v>
      </c>
      <c r="D128" s="4">
        <v>71.102315290986581</v>
      </c>
      <c r="E128" s="4">
        <v>0.42509676747597624</v>
      </c>
      <c r="F128" s="4">
        <v>0.24429539768387565</v>
      </c>
      <c r="G128" s="4">
        <v>1.3464931211804423</v>
      </c>
      <c r="H128" s="4">
        <v>4.1206128495029734E-2</v>
      </c>
      <c r="I128" s="4">
        <v>4.1728290061004022E-2</v>
      </c>
      <c r="J128" s="4">
        <v>6.6065645150571145E-2</v>
      </c>
      <c r="IU128" s="4">
        <v>73.267200641033483</v>
      </c>
    </row>
    <row r="129" spans="1:255" ht="15" x14ac:dyDescent="0.15">
      <c r="A129" s="4" t="s">
        <v>106</v>
      </c>
      <c r="B129" s="6" t="s">
        <v>809</v>
      </c>
      <c r="C129" s="4">
        <v>250.00000000000196</v>
      </c>
      <c r="D129" s="4">
        <v>71.102315290986581</v>
      </c>
      <c r="E129" s="4">
        <v>1.8023476926205876E-3</v>
      </c>
      <c r="F129" s="4">
        <v>2.2835152790992089E-3</v>
      </c>
      <c r="G129" s="4">
        <v>2.7154834714271294E-3</v>
      </c>
      <c r="H129" s="4">
        <v>2.1778069574864092E-3</v>
      </c>
      <c r="I129" s="4">
        <v>1.4497876299724155E-3</v>
      </c>
      <c r="J129" s="4">
        <v>1.8015200000000002E-4</v>
      </c>
      <c r="P129" s="4">
        <v>0.42329441978335491</v>
      </c>
      <c r="Q129" s="4">
        <v>0.24201188240477584</v>
      </c>
      <c r="R129" s="4">
        <v>1.3437776377090116</v>
      </c>
      <c r="S129" s="4">
        <v>3.9028321537543036E-2</v>
      </c>
      <c r="T129" s="4">
        <v>4.02785024310316E-2</v>
      </c>
      <c r="U129" s="4">
        <v>6.5885493150571225E-2</v>
      </c>
      <c r="V129" s="4">
        <v>23.159546407944525</v>
      </c>
      <c r="W129" s="4">
        <v>2.3950989156399118</v>
      </c>
      <c r="X129" s="4">
        <v>74.797075396683056</v>
      </c>
      <c r="Y129" s="4">
        <v>0.38122434491572682</v>
      </c>
      <c r="Z129" s="4">
        <v>64.035011389342216</v>
      </c>
      <c r="AA129" s="4">
        <v>9.7339552489186545</v>
      </c>
      <c r="AB129" s="4">
        <v>0.31339751951086631</v>
      </c>
      <c r="AC129" s="4">
        <v>1.9174901360135483</v>
      </c>
      <c r="IU129" s="4">
        <v>250.00000000000199</v>
      </c>
    </row>
    <row r="130" spans="1:255" ht="15" x14ac:dyDescent="0.15">
      <c r="A130" s="4" t="s">
        <v>112</v>
      </c>
      <c r="B130" s="6" t="s">
        <v>810</v>
      </c>
      <c r="C130" s="4">
        <v>71.112924384017361</v>
      </c>
      <c r="D130" s="4">
        <v>69.073710813492653</v>
      </c>
      <c r="E130" s="4">
        <v>0.40143164164822326</v>
      </c>
      <c r="F130" s="4">
        <v>0.22198867497189295</v>
      </c>
      <c r="G130" s="4">
        <v>1.2780795308423345</v>
      </c>
      <c r="H130" s="4">
        <v>3.61962151755163E-2</v>
      </c>
      <c r="I130" s="4">
        <v>3.8837177977973106E-2</v>
      </c>
      <c r="J130" s="4">
        <v>6.2680329908774271E-2</v>
      </c>
      <c r="IU130" s="4">
        <v>71.112924384017376</v>
      </c>
    </row>
    <row r="131" spans="1:255" ht="15" x14ac:dyDescent="0.15">
      <c r="A131" s="4" t="s">
        <v>106</v>
      </c>
      <c r="B131" s="6" t="s">
        <v>811</v>
      </c>
      <c r="C131" s="4">
        <v>250.00000000000219</v>
      </c>
      <c r="D131" s="4">
        <v>69.073710813492653</v>
      </c>
      <c r="E131" s="4">
        <v>1.8123829672529166E-3</v>
      </c>
      <c r="F131" s="4">
        <v>2.2869097159138908E-3</v>
      </c>
      <c r="G131" s="4">
        <v>2.7134839749865811E-3</v>
      </c>
      <c r="H131" s="4">
        <v>2.1815062721033678E-3</v>
      </c>
      <c r="I131" s="4">
        <v>1.4520790376726293E-3</v>
      </c>
      <c r="J131" s="4">
        <v>1.8015200000000002E-4</v>
      </c>
      <c r="P131" s="4">
        <v>0.39961925868097026</v>
      </c>
      <c r="Q131" s="4">
        <v>0.21970176525597815</v>
      </c>
      <c r="R131" s="4">
        <v>1.2753660468673496</v>
      </c>
      <c r="S131" s="4">
        <v>3.4014708903412925E-2</v>
      </c>
      <c r="T131" s="4">
        <v>3.7385098940300475E-2</v>
      </c>
      <c r="U131" s="4">
        <v>6.2500177908774365E-2</v>
      </c>
      <c r="V131" s="4">
        <v>23.582840827727878</v>
      </c>
      <c r="W131" s="4">
        <v>2.3950989156399118</v>
      </c>
      <c r="X131" s="4">
        <v>75.039087279087823</v>
      </c>
      <c r="Y131" s="4">
        <v>0.38122434491572682</v>
      </c>
      <c r="Z131" s="4">
        <v>65.378789027051226</v>
      </c>
      <c r="AA131" s="4">
        <v>9.772983570456196</v>
      </c>
      <c r="AB131" s="4">
        <v>0.35367602194189784</v>
      </c>
      <c r="AC131" s="4">
        <v>1.9833756291641196</v>
      </c>
      <c r="IU131" s="4">
        <v>250.00000000000219</v>
      </c>
    </row>
    <row r="132" spans="1:255" ht="15" x14ac:dyDescent="0.15">
      <c r="A132" s="4" t="s">
        <v>112</v>
      </c>
      <c r="B132" s="6" t="s">
        <v>812</v>
      </c>
      <c r="C132" s="4">
        <v>69.084337327460489</v>
      </c>
      <c r="D132" s="4">
        <v>67.160680283333292</v>
      </c>
      <c r="E132" s="4">
        <v>0.3796736947974379</v>
      </c>
      <c r="F132" s="4">
        <v>0.20383323084568522</v>
      </c>
      <c r="G132" s="4">
        <v>1.2127154287050916</v>
      </c>
      <c r="H132" s="4">
        <v>3.1742972221848E-2</v>
      </c>
      <c r="I132" s="4">
        <v>3.6211650038917409E-2</v>
      </c>
      <c r="J132" s="4">
        <v>5.9480067518219423E-2</v>
      </c>
      <c r="IU132" s="4">
        <v>69.084337327460503</v>
      </c>
    </row>
    <row r="133" spans="1:255" ht="15" x14ac:dyDescent="0.15">
      <c r="A133" s="4" t="s">
        <v>106</v>
      </c>
      <c r="B133" s="6" t="s">
        <v>813</v>
      </c>
      <c r="C133" s="4">
        <v>250.00000000000205</v>
      </c>
      <c r="D133" s="4">
        <v>67.160680283333292</v>
      </c>
      <c r="E133" s="4">
        <v>1.8220283565302739E-3</v>
      </c>
      <c r="F133" s="4">
        <v>2.2903483961337276E-3</v>
      </c>
      <c r="G133" s="4">
        <v>2.7115223639421261E-3</v>
      </c>
      <c r="H133" s="4">
        <v>2.1850793011252041E-3</v>
      </c>
      <c r="I133" s="4">
        <v>1.4543048422351987E-3</v>
      </c>
      <c r="J133" s="4">
        <v>1.8015200000000002E-4</v>
      </c>
      <c r="P133" s="4">
        <v>0.37785166644090673</v>
      </c>
      <c r="Q133" s="4">
        <v>0.20154288244954968</v>
      </c>
      <c r="R133" s="4">
        <v>1.2100039063411463</v>
      </c>
      <c r="S133" s="4">
        <v>2.9557892920723278E-2</v>
      </c>
      <c r="T133" s="4">
        <v>3.4757345196682242E-2</v>
      </c>
      <c r="U133" s="4">
        <v>5.9299915518219497E-2</v>
      </c>
      <c r="V133" s="4">
        <v>23.982460086408853</v>
      </c>
      <c r="W133" s="4">
        <v>2.3950989156399118</v>
      </c>
      <c r="X133" s="4">
        <v>75.2587890443438</v>
      </c>
      <c r="Y133" s="4">
        <v>0.38122434491572682</v>
      </c>
      <c r="Z133" s="4">
        <v>66.65415507391856</v>
      </c>
      <c r="AA133" s="4">
        <v>9.8069982793596093</v>
      </c>
      <c r="AB133" s="4">
        <v>0.3910611208821983</v>
      </c>
      <c r="AC133" s="4">
        <v>2.045875807072894</v>
      </c>
      <c r="IU133" s="4">
        <v>250.00000000000202</v>
      </c>
    </row>
    <row r="134" spans="1:255" ht="15" x14ac:dyDescent="0.15">
      <c r="A134" s="4" t="s">
        <v>112</v>
      </c>
      <c r="B134" s="6" t="s">
        <v>814</v>
      </c>
      <c r="C134" s="4">
        <v>67.171323718593214</v>
      </c>
      <c r="D134" s="4">
        <v>65.355686688823766</v>
      </c>
      <c r="E134" s="4">
        <v>0.35836695837671872</v>
      </c>
      <c r="F134" s="4">
        <v>0.18848971219422297</v>
      </c>
      <c r="G134" s="4">
        <v>1.1506561866146761</v>
      </c>
      <c r="H134" s="4">
        <v>2.7867838268839266E-2</v>
      </c>
      <c r="I134" s="4">
        <v>3.3795708788228067E-2</v>
      </c>
      <c r="J134" s="4">
        <v>5.6460625526768636E-2</v>
      </c>
      <c r="IU134" s="4">
        <v>67.171323718593229</v>
      </c>
    </row>
    <row r="135" spans="1:255" ht="15" x14ac:dyDescent="0.15">
      <c r="A135" s="4" t="s">
        <v>106</v>
      </c>
      <c r="B135" s="6" t="s">
        <v>815</v>
      </c>
      <c r="C135" s="4">
        <v>250.00000000000202</v>
      </c>
      <c r="D135" s="4">
        <v>65.355686688823766</v>
      </c>
      <c r="E135" s="4">
        <v>1.8312834989447668E-3</v>
      </c>
      <c r="F135" s="4">
        <v>2.2938258375594035E-3</v>
      </c>
      <c r="G135" s="4">
        <v>2.7096006758254008E-3</v>
      </c>
      <c r="H135" s="4">
        <v>2.1885348721252295E-3</v>
      </c>
      <c r="I135" s="4">
        <v>1.4564667250013298E-3</v>
      </c>
      <c r="J135" s="4">
        <v>1.8015200000000002E-4</v>
      </c>
      <c r="P135" s="4">
        <v>0.35653567487777404</v>
      </c>
      <c r="Q135" s="4">
        <v>0.18619588635666245</v>
      </c>
      <c r="R135" s="4">
        <v>1.147946585938852</v>
      </c>
      <c r="S135" s="4">
        <v>2.5679303396713631E-2</v>
      </c>
      <c r="T135" s="4">
        <v>3.2339242063226761E-2</v>
      </c>
      <c r="U135" s="4">
        <v>5.6280473526768675E-2</v>
      </c>
      <c r="V135" s="4">
        <v>24.360311752849761</v>
      </c>
      <c r="W135" s="4">
        <v>2.3950989156399118</v>
      </c>
      <c r="X135" s="4">
        <v>75.460331926793344</v>
      </c>
      <c r="Y135" s="4">
        <v>0.38122434491572682</v>
      </c>
      <c r="Z135" s="4">
        <v>67.864158980259717</v>
      </c>
      <c r="AA135" s="4">
        <v>9.8365561722803321</v>
      </c>
      <c r="AB135" s="4">
        <v>0.42581846607888058</v>
      </c>
      <c r="AC135" s="4">
        <v>2.1051757225911136</v>
      </c>
      <c r="IU135" s="4">
        <v>250.00000000000202</v>
      </c>
    </row>
    <row r="136" spans="1:255" ht="15" x14ac:dyDescent="0.15">
      <c r="A136" s="4" t="s">
        <v>112</v>
      </c>
      <c r="B136" s="6" t="s">
        <v>816</v>
      </c>
      <c r="C136" s="4">
        <v>65.366346552433285</v>
      </c>
      <c r="D136" s="4">
        <v>63.651778972360006</v>
      </c>
      <c r="E136" s="4">
        <v>0.33762201748789189</v>
      </c>
      <c r="F136" s="4">
        <v>0.17548496861089657</v>
      </c>
      <c r="G136" s="4">
        <v>1.091780965277964</v>
      </c>
      <c r="H136" s="4">
        <v>2.450536887742702E-2</v>
      </c>
      <c r="I136" s="4">
        <v>3.1564925388224689E-2</v>
      </c>
      <c r="J136" s="4">
        <v>5.3609334430880139E-2</v>
      </c>
      <c r="IU136" s="4">
        <v>65.366346552433285</v>
      </c>
    </row>
    <row r="137" spans="1:255" ht="15" x14ac:dyDescent="0.15">
      <c r="A137" s="4" t="s">
        <v>106</v>
      </c>
      <c r="B137" s="6" t="s">
        <v>817</v>
      </c>
      <c r="C137" s="4">
        <v>250.00000000000199</v>
      </c>
      <c r="D137" s="4">
        <v>63.651778972202962</v>
      </c>
      <c r="E137" s="4">
        <v>1.8401539968028232E-3</v>
      </c>
      <c r="F137" s="4">
        <v>2.2973387098516014E-3</v>
      </c>
      <c r="G137" s="4">
        <v>2.7077203358196371E-3</v>
      </c>
      <c r="H137" s="4">
        <v>2.1918810094841614E-3</v>
      </c>
      <c r="I137" s="4">
        <v>1.4585665705744971E-3</v>
      </c>
      <c r="J137" s="4">
        <v>1.8015200000000002E-4</v>
      </c>
      <c r="P137" s="4">
        <v>0.33578186351025968</v>
      </c>
      <c r="Q137" s="4">
        <v>0.17318762990406764</v>
      </c>
      <c r="R137" s="4">
        <v>1.0890732450697751</v>
      </c>
      <c r="S137" s="4">
        <v>2.231348786814915E-2</v>
      </c>
      <c r="T137" s="4">
        <v>3.010635881901761E-2</v>
      </c>
      <c r="U137" s="4">
        <v>5.3429182436463954E-2</v>
      </c>
      <c r="V137" s="4">
        <v>24.716847427727529</v>
      </c>
      <c r="W137" s="4">
        <v>2.3950989156399118</v>
      </c>
      <c r="X137" s="4">
        <v>75.646527813150016</v>
      </c>
      <c r="Y137" s="4">
        <v>0.38122434491572682</v>
      </c>
      <c r="Z137" s="4">
        <v>69.012105566198571</v>
      </c>
      <c r="AA137" s="4">
        <v>9.8622354756770463</v>
      </c>
      <c r="AB137" s="4">
        <v>0.45815770814210738</v>
      </c>
      <c r="AC137" s="4">
        <v>2.1614561961178822</v>
      </c>
      <c r="IU137" s="4">
        <v>250.00000000000196</v>
      </c>
    </row>
    <row r="138" spans="1:255" ht="15" x14ac:dyDescent="0.15">
      <c r="A138" s="4" t="s">
        <v>112</v>
      </c>
      <c r="B138" s="6" t="s">
        <v>818</v>
      </c>
      <c r="C138" s="4">
        <v>63.662454784825556</v>
      </c>
      <c r="D138" s="4">
        <v>62.042508525052362</v>
      </c>
      <c r="E138" s="4">
        <v>0.31753897376681445</v>
      </c>
      <c r="F138" s="4">
        <v>0.16441651200655769</v>
      </c>
      <c r="G138" s="4">
        <v>1.0359814013609394</v>
      </c>
      <c r="H138" s="4">
        <v>2.1593097430677791E-2</v>
      </c>
      <c r="I138" s="4">
        <v>2.9500644208358663E-2</v>
      </c>
      <c r="J138" s="4">
        <v>5.0915630999848888E-2</v>
      </c>
      <c r="IU138" s="4">
        <v>63.662454784825563</v>
      </c>
    </row>
    <row r="139" spans="1:255" ht="15" x14ac:dyDescent="0.15">
      <c r="A139" s="4" t="s">
        <v>106</v>
      </c>
      <c r="B139" s="6" t="s">
        <v>819</v>
      </c>
      <c r="C139" s="4">
        <v>250.0000000000021</v>
      </c>
      <c r="D139" s="4">
        <v>62.042508525052362</v>
      </c>
      <c r="E139" s="4">
        <v>1.8486499625355881E-3</v>
      </c>
      <c r="F139" s="4">
        <v>2.3008854311849266E-3</v>
      </c>
      <c r="G139" s="4">
        <v>2.7058822303840158E-3</v>
      </c>
      <c r="H139" s="4">
        <v>2.1951250019010245E-3</v>
      </c>
      <c r="I139" s="4">
        <v>1.4606064167064659E-3</v>
      </c>
      <c r="J139" s="4">
        <v>1.8015200000000002E-4</v>
      </c>
      <c r="P139" s="4">
        <v>0.31569032380427925</v>
      </c>
      <c r="Q139" s="4">
        <v>0.1621156265753721</v>
      </c>
      <c r="R139" s="4">
        <v>1.0332755191305558</v>
      </c>
      <c r="S139" s="4">
        <v>1.9397972428777048E-2</v>
      </c>
      <c r="T139" s="4">
        <v>2.8040037791652195E-2</v>
      </c>
      <c r="U139" s="4">
        <v>5.0735478999848829E-2</v>
      </c>
      <c r="V139" s="4">
        <v>25.052629291237793</v>
      </c>
      <c r="W139" s="4">
        <v>2.3950989156399118</v>
      </c>
      <c r="X139" s="4">
        <v>75.819715443054065</v>
      </c>
      <c r="Y139" s="4">
        <v>0.38122434491572682</v>
      </c>
      <c r="Z139" s="4">
        <v>70.10117881126834</v>
      </c>
      <c r="AA139" s="4">
        <v>9.8845489635451962</v>
      </c>
      <c r="AB139" s="4">
        <v>0.4882640669611249</v>
      </c>
      <c r="AC139" s="4">
        <v>2.2148853785543463</v>
      </c>
      <c r="IU139" s="4">
        <v>250.00000000000207</v>
      </c>
    </row>
    <row r="140" spans="1:255" ht="15" x14ac:dyDescent="0.15">
      <c r="A140" s="4" t="s">
        <v>112</v>
      </c>
      <c r="B140" s="6" t="s">
        <v>820</v>
      </c>
      <c r="C140" s="4">
        <v>62.053199826095089</v>
      </c>
      <c r="D140" s="4">
        <v>60.521869074671436</v>
      </c>
      <c r="E140" s="4">
        <v>0.2982007101161977</v>
      </c>
      <c r="F140" s="4">
        <v>0.15494672854410679</v>
      </c>
      <c r="G140" s="4">
        <v>0.98315177881640614</v>
      </c>
      <c r="H140" s="4">
        <v>1.9072946286045937E-2</v>
      </c>
      <c r="I140" s="4">
        <v>2.7588172220792129E-2</v>
      </c>
      <c r="J140" s="4">
        <v>4.837041544010455E-2</v>
      </c>
      <c r="IU140" s="4">
        <v>62.053199826095089</v>
      </c>
    </row>
    <row r="141" spans="1:255" ht="15" x14ac:dyDescent="0.15">
      <c r="A141" s="4" t="s">
        <v>106</v>
      </c>
      <c r="B141" s="6" t="s">
        <v>821</v>
      </c>
      <c r="C141" s="4">
        <v>250.00000000000205</v>
      </c>
      <c r="D141" s="4">
        <v>60.521869074671436</v>
      </c>
      <c r="E141" s="4">
        <v>1.8567847246384014E-3</v>
      </c>
      <c r="F141" s="4">
        <v>2.3044657944637412E-3</v>
      </c>
      <c r="G141" s="4">
        <v>2.7040867811084324E-3</v>
      </c>
      <c r="H141" s="4">
        <v>2.1982734555011183E-3</v>
      </c>
      <c r="I141" s="4">
        <v>1.4625884046776999E-3</v>
      </c>
      <c r="J141" s="4">
        <v>1.8015200000000002E-4</v>
      </c>
      <c r="P141" s="4">
        <v>0.29634392539155857</v>
      </c>
      <c r="Q141" s="4">
        <v>0.15264226274964421</v>
      </c>
      <c r="R141" s="4">
        <v>0.98044769203530213</v>
      </c>
      <c r="S141" s="4">
        <v>1.6874672830544762E-2</v>
      </c>
      <c r="T141" s="4">
        <v>2.612558381611443E-2</v>
      </c>
      <c r="U141" s="4">
        <v>4.8190263440104367E-2</v>
      </c>
      <c r="V141" s="4">
        <v>25.368319615042068</v>
      </c>
      <c r="W141" s="4">
        <v>2.3950989156399118</v>
      </c>
      <c r="X141" s="4">
        <v>75.981831069629436</v>
      </c>
      <c r="Y141" s="4">
        <v>0.38122434491572682</v>
      </c>
      <c r="Z141" s="4">
        <v>71.134454330398896</v>
      </c>
      <c r="AA141" s="4">
        <v>9.9039469359739734</v>
      </c>
      <c r="AB141" s="4">
        <v>0.51630410475277722</v>
      </c>
      <c r="AC141" s="4">
        <v>2.265620857554195</v>
      </c>
      <c r="IU141" s="4">
        <v>250.0000000000021</v>
      </c>
    </row>
    <row r="142" spans="1:255" ht="15" x14ac:dyDescent="0.15">
      <c r="A142" s="4" t="s">
        <v>112</v>
      </c>
      <c r="B142" s="6" t="s">
        <v>822</v>
      </c>
      <c r="C142" s="4">
        <v>60.532575425831844</v>
      </c>
      <c r="D142" s="4">
        <v>59.084252896340196</v>
      </c>
      <c r="E142" s="4">
        <v>0.27967000963504363</v>
      </c>
      <c r="F142" s="4">
        <v>0.14679564708955817</v>
      </c>
      <c r="G142" s="4">
        <v>0.93318374830748085</v>
      </c>
      <c r="H142" s="4">
        <v>1.6892061561052951E-2</v>
      </c>
      <c r="I142" s="4">
        <v>2.5815473516345559E-2</v>
      </c>
      <c r="J142" s="4">
        <v>4.5965589382167001E-2</v>
      </c>
      <c r="IU142" s="4">
        <v>60.532575425831844</v>
      </c>
    </row>
    <row r="143" spans="1:255" ht="15" x14ac:dyDescent="0.15">
      <c r="A143" s="4" t="s">
        <v>106</v>
      </c>
      <c r="B143" s="6" t="s">
        <v>823</v>
      </c>
      <c r="C143" s="4">
        <v>250.0000000000021</v>
      </c>
      <c r="D143" s="4">
        <v>59.084252896340196</v>
      </c>
      <c r="E143" s="4">
        <v>1.8645737363145731E-3</v>
      </c>
      <c r="F143" s="4">
        <v>2.3080806373880066E-3</v>
      </c>
      <c r="G143" s="4">
        <v>2.7023340155473592E-3</v>
      </c>
      <c r="H143" s="4">
        <v>2.2013323380807529E-3</v>
      </c>
      <c r="I143" s="4">
        <v>1.4645147340464184E-3</v>
      </c>
      <c r="J143" s="4">
        <v>1.8015200000000002E-4</v>
      </c>
      <c r="P143" s="4">
        <v>0.2778054358987293</v>
      </c>
      <c r="Q143" s="4">
        <v>0.14448756645217195</v>
      </c>
      <c r="R143" s="4">
        <v>0.9304814142919352</v>
      </c>
      <c r="S143" s="4">
        <v>1.4690729222972324E-2</v>
      </c>
      <c r="T143" s="4">
        <v>2.435095878229911E-2</v>
      </c>
      <c r="U143" s="4">
        <v>4.5785437382166942E-2</v>
      </c>
      <c r="V143" s="4">
        <v>25.664663540433629</v>
      </c>
      <c r="W143" s="4">
        <v>2.3950989156399118</v>
      </c>
      <c r="X143" s="4">
        <v>76.134473332379088</v>
      </c>
      <c r="Y143" s="4">
        <v>0.38122434491572682</v>
      </c>
      <c r="Z143" s="4">
        <v>72.114902022434208</v>
      </c>
      <c r="AA143" s="4">
        <v>9.9208216088045162</v>
      </c>
      <c r="AB143" s="4">
        <v>0.54242968856889162</v>
      </c>
      <c r="AC143" s="4">
        <v>2.3138111209942993</v>
      </c>
      <c r="IU143" s="4">
        <v>250.00000000000207</v>
      </c>
    </row>
    <row r="144" spans="1:255" ht="15" x14ac:dyDescent="0.15">
      <c r="A144" s="4" t="s">
        <v>112</v>
      </c>
      <c r="B144" s="6" t="s">
        <v>824</v>
      </c>
      <c r="C144" s="4">
        <v>59.094973883801458</v>
      </c>
      <c r="D144" s="4">
        <v>57.724417961790543</v>
      </c>
      <c r="E144" s="4">
        <v>0.26198936786336158</v>
      </c>
      <c r="F144" s="4">
        <v>0.13973318300221466</v>
      </c>
      <c r="G144" s="4">
        <v>0.88596419214200361</v>
      </c>
      <c r="H144" s="4">
        <v>1.5003169950275093E-2</v>
      </c>
      <c r="I144" s="4">
        <v>2.4172269263279242E-2</v>
      </c>
      <c r="J144" s="4">
        <v>4.3693739789779085E-2</v>
      </c>
      <c r="IU144" s="4">
        <v>59.094973883801465</v>
      </c>
    </row>
    <row r="145" spans="1:255" ht="15" x14ac:dyDescent="0.15">
      <c r="A145" s="4" t="s">
        <v>106</v>
      </c>
      <c r="B145" s="6" t="s">
        <v>825</v>
      </c>
      <c r="C145" s="4">
        <v>250.00000000000199</v>
      </c>
      <c r="D145" s="4">
        <v>57.724417961790543</v>
      </c>
      <c r="E145" s="4">
        <v>1.8720336948787547E-3</v>
      </c>
      <c r="F145" s="4">
        <v>2.3117315609273597E-3</v>
      </c>
      <c r="G145" s="4">
        <v>2.700623632964604E-3</v>
      </c>
      <c r="H145" s="4">
        <v>2.2043070185607701E-3</v>
      </c>
      <c r="I145" s="4">
        <v>1.4663876237344128E-3</v>
      </c>
      <c r="J145" s="4">
        <v>1.8015200000000002E-4</v>
      </c>
      <c r="P145" s="4">
        <v>0.2601173341684842</v>
      </c>
      <c r="Q145" s="4">
        <v>0.13742145144128795</v>
      </c>
      <c r="R145" s="4">
        <v>0.88326356850903809</v>
      </c>
      <c r="S145" s="4">
        <v>1.2798862931714186E-2</v>
      </c>
      <c r="T145" s="4">
        <v>2.2705881639544862E-2</v>
      </c>
      <c r="U145" s="4">
        <v>4.3513587789779165E-2</v>
      </c>
      <c r="V145" s="4">
        <v>25.942468976332357</v>
      </c>
      <c r="W145" s="4">
        <v>2.3950989156399118</v>
      </c>
      <c r="X145" s="4">
        <v>76.278960898831258</v>
      </c>
      <c r="Y145" s="4">
        <v>0.38122434491572682</v>
      </c>
      <c r="Z145" s="4">
        <v>73.045383436726141</v>
      </c>
      <c r="AA145" s="4">
        <v>9.9355123380274897</v>
      </c>
      <c r="AB145" s="4">
        <v>0.5667806473511906</v>
      </c>
      <c r="AC145" s="4">
        <v>2.3595965583764662</v>
      </c>
      <c r="IU145" s="4">
        <v>250.00000000000199</v>
      </c>
    </row>
    <row r="146" spans="1:255" ht="15" x14ac:dyDescent="0.15">
      <c r="A146" s="4" t="s">
        <v>112</v>
      </c>
      <c r="B146" s="6" t="s">
        <v>826</v>
      </c>
      <c r="C146" s="4">
        <v>57.735153197321672</v>
      </c>
      <c r="D146" s="4">
        <v>56.437462139518459</v>
      </c>
      <c r="E146" s="4">
        <v>0.24518249087863977</v>
      </c>
      <c r="F146" s="4">
        <v>0.13357153549400413</v>
      </c>
      <c r="G146" s="4">
        <v>0.84137507757316066</v>
      </c>
      <c r="H146" s="4">
        <v>1.3364575887899091E-2</v>
      </c>
      <c r="I146" s="4">
        <v>2.264944428405186E-2</v>
      </c>
      <c r="J146" s="4">
        <v>4.1547933685461023E-2</v>
      </c>
      <c r="IU146" s="4">
        <v>57.735153197321679</v>
      </c>
    </row>
    <row r="147" spans="1:255" ht="15" x14ac:dyDescent="0.15">
      <c r="A147" s="4" t="s">
        <v>106</v>
      </c>
      <c r="B147" s="6" t="s">
        <v>827</v>
      </c>
      <c r="C147" s="4">
        <v>250.00000000000207</v>
      </c>
      <c r="D147" s="4">
        <v>56.437462139518459</v>
      </c>
      <c r="E147" s="4">
        <v>1.8791818579053784E-3</v>
      </c>
      <c r="F147" s="4">
        <v>2.3154206933235859E-3</v>
      </c>
      <c r="G147" s="4">
        <v>2.6989550638175383E-3</v>
      </c>
      <c r="H147" s="4">
        <v>2.2072023038194701E-3</v>
      </c>
      <c r="I147" s="4">
        <v>1.4682092800807807E-3</v>
      </c>
      <c r="J147" s="4">
        <v>1.8015200000000002E-4</v>
      </c>
      <c r="P147" s="4">
        <v>0.24330330902073311</v>
      </c>
      <c r="Q147" s="4">
        <v>0.13125611480067964</v>
      </c>
      <c r="R147" s="4">
        <v>0.83867612250934342</v>
      </c>
      <c r="S147" s="4">
        <v>1.1157373584080048E-2</v>
      </c>
      <c r="T147" s="4">
        <v>2.1181235003971094E-2</v>
      </c>
      <c r="U147" s="4">
        <v>4.136778168546109E-2</v>
      </c>
      <c r="V147" s="4">
        <v>26.202586310500841</v>
      </c>
      <c r="W147" s="4">
        <v>2.3950989156399118</v>
      </c>
      <c r="X147" s="4">
        <v>76.416382350272542</v>
      </c>
      <c r="Y147" s="4">
        <v>0.38122434491572682</v>
      </c>
      <c r="Z147" s="4">
        <v>73.928647005235163</v>
      </c>
      <c r="AA147" s="4">
        <v>9.9483112009592034</v>
      </c>
      <c r="AB147" s="4">
        <v>0.58948652899073561</v>
      </c>
      <c r="AC147" s="4">
        <v>2.4031101461662456</v>
      </c>
      <c r="IU147" s="4">
        <v>250.00000000000207</v>
      </c>
    </row>
    <row r="148" spans="1:255" ht="15" x14ac:dyDescent="0.15">
      <c r="A148" s="4" t="s">
        <v>112</v>
      </c>
      <c r="B148" s="6" t="s">
        <v>828</v>
      </c>
      <c r="C148" s="4">
        <v>56.448211260717528</v>
      </c>
      <c r="D148" s="4">
        <v>55.218801776103227</v>
      </c>
      <c r="E148" s="4">
        <v>0.22925670399968157</v>
      </c>
      <c r="F148" s="4">
        <v>0.12815816028927995</v>
      </c>
      <c r="G148" s="4">
        <v>0.79929444149926454</v>
      </c>
      <c r="H148" s="4">
        <v>1.1939911756143222E-2</v>
      </c>
      <c r="I148" s="4">
        <v>2.1238674207735272E-2</v>
      </c>
      <c r="J148" s="4">
        <v>3.9521592862195032E-2</v>
      </c>
      <c r="IU148" s="4">
        <v>56.448211260717528</v>
      </c>
    </row>
    <row r="149" spans="1:255" ht="15" x14ac:dyDescent="0.15">
      <c r="A149" s="4" t="s">
        <v>106</v>
      </c>
      <c r="B149" s="6" t="s">
        <v>829</v>
      </c>
      <c r="C149" s="4">
        <v>250.00000000000219</v>
      </c>
      <c r="D149" s="4">
        <v>55.218801776103227</v>
      </c>
      <c r="E149" s="4">
        <v>1.8860355308134189E-3</v>
      </c>
      <c r="F149" s="4">
        <v>2.3191504934033736E-3</v>
      </c>
      <c r="G149" s="4">
        <v>2.6973275224782961E-3</v>
      </c>
      <c r="H149" s="4">
        <v>2.2100224745932526E-3</v>
      </c>
      <c r="I149" s="4">
        <v>1.4699818716625991E-3</v>
      </c>
      <c r="J149" s="4">
        <v>1.8015200000000002E-4</v>
      </c>
      <c r="P149" s="4">
        <v>0.22737066846886828</v>
      </c>
      <c r="Q149" s="4">
        <v>0.1258390097958792</v>
      </c>
      <c r="R149" s="4">
        <v>0.79659711397678823</v>
      </c>
      <c r="S149" s="4">
        <v>9.7298892815500977E-3</v>
      </c>
      <c r="T149" s="4">
        <v>1.9768692336072688E-2</v>
      </c>
      <c r="U149" s="4">
        <v>3.9341440862194869E-2</v>
      </c>
      <c r="V149" s="4">
        <v>26.445889619521576</v>
      </c>
      <c r="W149" s="4">
        <v>2.3950989156399118</v>
      </c>
      <c r="X149" s="4">
        <v>76.547638465073248</v>
      </c>
      <c r="Y149" s="4">
        <v>0.38122434491572682</v>
      </c>
      <c r="Z149" s="4">
        <v>74.767323127744518</v>
      </c>
      <c r="AA149" s="4">
        <v>9.9594685745432834</v>
      </c>
      <c r="AB149" s="4">
        <v>0.61066776399470668</v>
      </c>
      <c r="AC149" s="4">
        <v>2.4444779278517066</v>
      </c>
      <c r="IU149" s="4">
        <v>250.00000000000222</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1033D-C1EB-7943-8D47-73D84ECA6939}">
  <sheetPr codeName="Sheet9"/>
  <dimension ref="A1:C91"/>
  <sheetViews>
    <sheetView workbookViewId="0"/>
  </sheetViews>
  <sheetFormatPr baseColWidth="10" defaultColWidth="8" defaultRowHeight="14" x14ac:dyDescent="0.15"/>
  <cols>
    <col min="1" max="1" width="7.7109375" style="11" customWidth="1"/>
    <col min="2" max="2" width="35.7109375" style="11" customWidth="1"/>
    <col min="3" max="16384" width="8" style="11"/>
  </cols>
  <sheetData>
    <row r="1" spans="1:3" x14ac:dyDescent="0.15">
      <c r="A1" s="11" t="s">
        <v>830</v>
      </c>
    </row>
    <row r="2" spans="1:3" x14ac:dyDescent="0.15">
      <c r="A2" s="11" t="s">
        <v>831</v>
      </c>
    </row>
    <row r="3" spans="1:3" s="12" customFormat="1" x14ac:dyDescent="0.15">
      <c r="A3" s="12" t="s">
        <v>832</v>
      </c>
      <c r="C3" s="12" t="s">
        <v>833</v>
      </c>
    </row>
    <row r="4" spans="1:3" x14ac:dyDescent="0.15">
      <c r="B4" s="11" t="s">
        <v>834</v>
      </c>
      <c r="C4" s="11">
        <v>49.39589999999999</v>
      </c>
    </row>
    <row r="5" spans="1:3" x14ac:dyDescent="0.15">
      <c r="B5" s="11" t="s">
        <v>835</v>
      </c>
      <c r="C5" s="11">
        <v>1.7322999999999997</v>
      </c>
    </row>
    <row r="6" spans="1:3" x14ac:dyDescent="0.15">
      <c r="B6" s="11" t="s">
        <v>836</v>
      </c>
      <c r="C6" s="11">
        <v>13.790099999999999</v>
      </c>
    </row>
    <row r="7" spans="1:3" x14ac:dyDescent="0.15">
      <c r="B7" s="11" t="s">
        <v>837</v>
      </c>
      <c r="C7" s="11">
        <v>1.7050999999999998</v>
      </c>
    </row>
    <row r="8" spans="1:3" x14ac:dyDescent="0.15">
      <c r="B8" s="11" t="s">
        <v>838</v>
      </c>
      <c r="C8" s="11">
        <v>0</v>
      </c>
    </row>
    <row r="9" spans="1:3" x14ac:dyDescent="0.15">
      <c r="B9" s="11" t="s">
        <v>839</v>
      </c>
      <c r="C9" s="11">
        <v>8.8498999999999981</v>
      </c>
    </row>
    <row r="10" spans="1:3" x14ac:dyDescent="0.15">
      <c r="B10" s="11" t="s">
        <v>840</v>
      </c>
      <c r="C10" s="11">
        <v>0.17619999999999997</v>
      </c>
    </row>
    <row r="11" spans="1:3" x14ac:dyDescent="0.15">
      <c r="B11" s="11" t="s">
        <v>841</v>
      </c>
      <c r="C11" s="11">
        <v>7.8199999999999994</v>
      </c>
    </row>
    <row r="12" spans="1:3" x14ac:dyDescent="0.15">
      <c r="B12" s="11" t="s">
        <v>842</v>
      </c>
      <c r="C12" s="11">
        <v>0</v>
      </c>
    </row>
    <row r="13" spans="1:3" x14ac:dyDescent="0.15">
      <c r="B13" s="11" t="s">
        <v>843</v>
      </c>
      <c r="C13" s="11">
        <v>0</v>
      </c>
    </row>
    <row r="14" spans="1:3" x14ac:dyDescent="0.15">
      <c r="B14" s="11" t="s">
        <v>844</v>
      </c>
      <c r="C14" s="11">
        <v>12.087199999999998</v>
      </c>
    </row>
    <row r="15" spans="1:3" x14ac:dyDescent="0.15">
      <c r="B15" s="11" t="s">
        <v>845</v>
      </c>
      <c r="C15" s="11">
        <v>2.1139999999999994</v>
      </c>
    </row>
    <row r="16" spans="1:3" x14ac:dyDescent="0.15">
      <c r="B16" s="11" t="s">
        <v>846</v>
      </c>
      <c r="C16" s="11">
        <v>0.22509999999999997</v>
      </c>
    </row>
    <row r="17" spans="1:3" x14ac:dyDescent="0.15">
      <c r="B17" s="11" t="s">
        <v>847</v>
      </c>
      <c r="C17" s="11">
        <v>0.14679999999999999</v>
      </c>
    </row>
    <row r="18" spans="1:3" x14ac:dyDescent="0.15">
      <c r="B18" s="11" t="s">
        <v>848</v>
      </c>
      <c r="C18" s="11">
        <v>1.9573999999999998</v>
      </c>
    </row>
    <row r="20" spans="1:3" x14ac:dyDescent="0.15">
      <c r="B20" s="11" t="s">
        <v>849</v>
      </c>
      <c r="C20" s="11">
        <v>1000</v>
      </c>
    </row>
    <row r="21" spans="1:3" x14ac:dyDescent="0.15">
      <c r="B21" s="11" t="s">
        <v>850</v>
      </c>
      <c r="C21" s="11" t="s">
        <v>851</v>
      </c>
    </row>
    <row r="23" spans="1:3" s="5" customFormat="1" x14ac:dyDescent="0.15">
      <c r="A23" s="5" t="s">
        <v>852</v>
      </c>
    </row>
    <row r="24" spans="1:3" x14ac:dyDescent="0.15">
      <c r="B24" s="11" t="s">
        <v>834</v>
      </c>
      <c r="C24" s="11">
        <v>64.574520216415152</v>
      </c>
    </row>
    <row r="25" spans="1:3" x14ac:dyDescent="0.15">
      <c r="B25" s="11" t="s">
        <v>835</v>
      </c>
      <c r="C25" s="11">
        <v>0.6200434030382127</v>
      </c>
    </row>
    <row r="26" spans="1:3" x14ac:dyDescent="0.15">
      <c r="B26" s="11" t="s">
        <v>836</v>
      </c>
      <c r="C26" s="11">
        <v>14.92704489314252</v>
      </c>
    </row>
    <row r="27" spans="1:3" x14ac:dyDescent="0.15">
      <c r="B27" s="11" t="s">
        <v>837</v>
      </c>
      <c r="C27" s="11">
        <v>0.80805656395947723</v>
      </c>
    </row>
    <row r="28" spans="1:3" x14ac:dyDescent="0.15">
      <c r="B28" s="11" t="s">
        <v>838</v>
      </c>
      <c r="C28" s="11">
        <v>0</v>
      </c>
    </row>
    <row r="29" spans="1:3" x14ac:dyDescent="0.15">
      <c r="B29" s="11" t="s">
        <v>839</v>
      </c>
      <c r="C29" s="11">
        <v>4.1572910103707263</v>
      </c>
    </row>
    <row r="30" spans="1:3" x14ac:dyDescent="0.15">
      <c r="B30" s="11" t="s">
        <v>840</v>
      </c>
      <c r="C30" s="11">
        <v>9.6006720470432932E-2</v>
      </c>
    </row>
    <row r="31" spans="1:3" x14ac:dyDescent="0.15">
      <c r="B31" s="11" t="s">
        <v>841</v>
      </c>
      <c r="C31" s="11">
        <v>2.4031682217755246</v>
      </c>
    </row>
    <row r="32" spans="1:3" x14ac:dyDescent="0.15">
      <c r="B32" s="11" t="s">
        <v>842</v>
      </c>
      <c r="C32" s="11">
        <v>0</v>
      </c>
    </row>
    <row r="33" spans="1:3" x14ac:dyDescent="0.15">
      <c r="B33" s="11" t="s">
        <v>843</v>
      </c>
      <c r="C33" s="11">
        <v>0</v>
      </c>
    </row>
    <row r="34" spans="1:3" x14ac:dyDescent="0.15">
      <c r="B34" s="11" t="s">
        <v>844</v>
      </c>
      <c r="C34" s="11">
        <v>3.4792435470482936</v>
      </c>
    </row>
    <row r="35" spans="1:3" x14ac:dyDescent="0.15">
      <c r="B35" s="11" t="s">
        <v>845</v>
      </c>
      <c r="C35" s="11">
        <v>3.1692218455291874</v>
      </c>
    </row>
    <row r="36" spans="1:3" x14ac:dyDescent="0.15">
      <c r="B36" s="11" t="s">
        <v>846</v>
      </c>
      <c r="C36" s="11">
        <v>2.7131899232946308</v>
      </c>
    </row>
    <row r="37" spans="1:3" x14ac:dyDescent="0.15">
      <c r="B37" s="11" t="s">
        <v>847</v>
      </c>
      <c r="C37" s="11">
        <v>0.14501015071054973</v>
      </c>
    </row>
    <row r="38" spans="1:3" x14ac:dyDescent="0.15">
      <c r="B38" s="11" t="s">
        <v>848</v>
      </c>
      <c r="C38" s="11">
        <v>1.9381356694968648</v>
      </c>
    </row>
    <row r="40" spans="1:3" x14ac:dyDescent="0.15">
      <c r="B40" s="11" t="s">
        <v>853</v>
      </c>
      <c r="C40" s="11">
        <v>200</v>
      </c>
    </row>
    <row r="41" spans="1:3" x14ac:dyDescent="0.15">
      <c r="B41" s="11" t="s">
        <v>854</v>
      </c>
      <c r="C41" s="11">
        <v>100</v>
      </c>
    </row>
    <row r="42" spans="1:3" x14ac:dyDescent="0.15">
      <c r="B42" s="11" t="s">
        <v>855</v>
      </c>
      <c r="C42" s="11">
        <v>0.1</v>
      </c>
    </row>
    <row r="43" spans="1:3" x14ac:dyDescent="0.15">
      <c r="B43" s="11" t="s">
        <v>856</v>
      </c>
      <c r="C43" s="11">
        <v>700</v>
      </c>
    </row>
    <row r="44" spans="1:3" x14ac:dyDescent="0.15">
      <c r="B44" s="11" t="s">
        <v>857</v>
      </c>
      <c r="C44" s="11">
        <v>20</v>
      </c>
    </row>
    <row r="45" spans="1:3" x14ac:dyDescent="0.15">
      <c r="B45" s="11" t="s">
        <v>858</v>
      </c>
      <c r="C45" s="11">
        <v>30</v>
      </c>
    </row>
    <row r="47" spans="1:3" s="13" customFormat="1" x14ac:dyDescent="0.15">
      <c r="A47" s="13" t="s">
        <v>859</v>
      </c>
    </row>
    <row r="48" spans="1:3" x14ac:dyDescent="0.15">
      <c r="B48" s="11" t="s">
        <v>834</v>
      </c>
      <c r="C48" s="11">
        <v>49.39589999999999</v>
      </c>
    </row>
    <row r="49" spans="2:3" x14ac:dyDescent="0.15">
      <c r="B49" s="11" t="s">
        <v>835</v>
      </c>
      <c r="C49" s="11">
        <v>1.7322999999999997</v>
      </c>
    </row>
    <row r="50" spans="2:3" x14ac:dyDescent="0.15">
      <c r="B50" s="11" t="s">
        <v>836</v>
      </c>
      <c r="C50" s="11">
        <v>13.790099999999999</v>
      </c>
    </row>
    <row r="51" spans="2:3" x14ac:dyDescent="0.15">
      <c r="B51" s="11" t="s">
        <v>837</v>
      </c>
      <c r="C51" s="11">
        <v>1.7050999999999998</v>
      </c>
    </row>
    <row r="52" spans="2:3" x14ac:dyDescent="0.15">
      <c r="B52" s="11" t="s">
        <v>838</v>
      </c>
      <c r="C52" s="11">
        <v>0</v>
      </c>
    </row>
    <row r="53" spans="2:3" x14ac:dyDescent="0.15">
      <c r="B53" s="11" t="s">
        <v>839</v>
      </c>
      <c r="C53" s="11">
        <v>8.8498999999999981</v>
      </c>
    </row>
    <row r="54" spans="2:3" x14ac:dyDescent="0.15">
      <c r="B54" s="11" t="s">
        <v>840</v>
      </c>
      <c r="C54" s="11">
        <v>0.17619999999999997</v>
      </c>
    </row>
    <row r="55" spans="2:3" x14ac:dyDescent="0.15">
      <c r="B55" s="11" t="s">
        <v>841</v>
      </c>
      <c r="C55" s="11">
        <v>7.8199999999999994</v>
      </c>
    </row>
    <row r="56" spans="2:3" x14ac:dyDescent="0.15">
      <c r="B56" s="11" t="s">
        <v>842</v>
      </c>
      <c r="C56" s="11">
        <v>0</v>
      </c>
    </row>
    <row r="57" spans="2:3" x14ac:dyDescent="0.15">
      <c r="B57" s="11" t="s">
        <v>843</v>
      </c>
      <c r="C57" s="11">
        <v>0</v>
      </c>
    </row>
    <row r="58" spans="2:3" x14ac:dyDescent="0.15">
      <c r="B58" s="11" t="s">
        <v>844</v>
      </c>
      <c r="C58" s="11">
        <v>12.087199999999998</v>
      </c>
    </row>
    <row r="59" spans="2:3" x14ac:dyDescent="0.15">
      <c r="B59" s="11" t="s">
        <v>845</v>
      </c>
      <c r="C59" s="11">
        <v>2.1139999999999994</v>
      </c>
    </row>
    <row r="60" spans="2:3" x14ac:dyDescent="0.15">
      <c r="B60" s="11" t="s">
        <v>846</v>
      </c>
      <c r="C60" s="11">
        <v>0.22509999999999997</v>
      </c>
    </row>
    <row r="61" spans="2:3" x14ac:dyDescent="0.15">
      <c r="B61" s="11" t="s">
        <v>847</v>
      </c>
      <c r="C61" s="11">
        <v>0.14679999999999999</v>
      </c>
    </row>
    <row r="62" spans="2:3" x14ac:dyDescent="0.15">
      <c r="B62" s="11" t="s">
        <v>848</v>
      </c>
      <c r="C62" s="11">
        <v>1.9573999999999998</v>
      </c>
    </row>
    <row r="63" spans="2:3" x14ac:dyDescent="0.15">
      <c r="B63" s="11" t="s">
        <v>860</v>
      </c>
      <c r="C63" s="11">
        <v>0</v>
      </c>
    </row>
    <row r="66" spans="1:3" x14ac:dyDescent="0.15">
      <c r="B66" s="11" t="s">
        <v>861</v>
      </c>
      <c r="C66" s="11">
        <v>1131</v>
      </c>
    </row>
    <row r="67" spans="1:3" x14ac:dyDescent="0.15">
      <c r="B67" s="11" t="s">
        <v>862</v>
      </c>
      <c r="C67" s="11">
        <v>1050</v>
      </c>
    </row>
    <row r="68" spans="1:3" x14ac:dyDescent="0.15">
      <c r="B68" s="11" t="s">
        <v>863</v>
      </c>
      <c r="C68" s="11">
        <v>75</v>
      </c>
    </row>
    <row r="70" spans="1:3" s="13" customFormat="1" x14ac:dyDescent="0.15">
      <c r="A70" s="13" t="s">
        <v>864</v>
      </c>
    </row>
    <row r="71" spans="1:3" x14ac:dyDescent="0.15">
      <c r="B71" s="11" t="s">
        <v>834</v>
      </c>
      <c r="C71" s="11">
        <v>49.39589999999999</v>
      </c>
    </row>
    <row r="72" spans="1:3" x14ac:dyDescent="0.15">
      <c r="B72" s="11" t="s">
        <v>835</v>
      </c>
      <c r="C72" s="11">
        <v>1.7322999999999997</v>
      </c>
    </row>
    <row r="73" spans="1:3" x14ac:dyDescent="0.15">
      <c r="B73" s="11" t="s">
        <v>836</v>
      </c>
      <c r="C73" s="11">
        <v>13.790099999999999</v>
      </c>
    </row>
    <row r="74" spans="1:3" x14ac:dyDescent="0.15">
      <c r="B74" s="11" t="s">
        <v>837</v>
      </c>
      <c r="C74" s="11">
        <v>1.7050999999999998</v>
      </c>
    </row>
    <row r="75" spans="1:3" x14ac:dyDescent="0.15">
      <c r="B75" s="11" t="s">
        <v>838</v>
      </c>
      <c r="C75" s="11">
        <v>0</v>
      </c>
    </row>
    <row r="76" spans="1:3" x14ac:dyDescent="0.15">
      <c r="B76" s="11" t="s">
        <v>839</v>
      </c>
      <c r="C76" s="11">
        <v>8.8498999999999981</v>
      </c>
    </row>
    <row r="77" spans="1:3" x14ac:dyDescent="0.15">
      <c r="B77" s="11" t="s">
        <v>840</v>
      </c>
      <c r="C77" s="11">
        <v>0.17619999999999997</v>
      </c>
    </row>
    <row r="78" spans="1:3" x14ac:dyDescent="0.15">
      <c r="B78" s="11" t="s">
        <v>841</v>
      </c>
      <c r="C78" s="11">
        <v>7.8199999999999994</v>
      </c>
    </row>
    <row r="79" spans="1:3" x14ac:dyDescent="0.15">
      <c r="B79" s="11" t="s">
        <v>842</v>
      </c>
      <c r="C79" s="11">
        <v>0</v>
      </c>
    </row>
    <row r="80" spans="1:3" x14ac:dyDescent="0.15">
      <c r="B80" s="11" t="s">
        <v>843</v>
      </c>
      <c r="C80" s="11">
        <v>0</v>
      </c>
    </row>
    <row r="81" spans="2:3" x14ac:dyDescent="0.15">
      <c r="B81" s="11" t="s">
        <v>844</v>
      </c>
      <c r="C81" s="11">
        <v>12.087199999999998</v>
      </c>
    </row>
    <row r="82" spans="2:3" x14ac:dyDescent="0.15">
      <c r="B82" s="11" t="s">
        <v>845</v>
      </c>
      <c r="C82" s="11">
        <v>2.1139999999999994</v>
      </c>
    </row>
    <row r="83" spans="2:3" x14ac:dyDescent="0.15">
      <c r="B83" s="11" t="s">
        <v>846</v>
      </c>
      <c r="C83" s="11">
        <v>0.22509999999999997</v>
      </c>
    </row>
    <row r="84" spans="2:3" x14ac:dyDescent="0.15">
      <c r="B84" s="11" t="s">
        <v>847</v>
      </c>
      <c r="C84" s="11">
        <v>0.14679999999999999</v>
      </c>
    </row>
    <row r="85" spans="2:3" x14ac:dyDescent="0.15">
      <c r="B85" s="11" t="s">
        <v>848</v>
      </c>
      <c r="C85" s="11">
        <v>1.9573999999999998</v>
      </c>
    </row>
    <row r="86" spans="2:3" x14ac:dyDescent="0.15">
      <c r="B86" s="11" t="s">
        <v>860</v>
      </c>
      <c r="C86" s="11">
        <v>0</v>
      </c>
    </row>
    <row r="89" spans="2:3" x14ac:dyDescent="0.15">
      <c r="B89" s="11" t="s">
        <v>861</v>
      </c>
      <c r="C89" s="11">
        <v>1080</v>
      </c>
    </row>
    <row r="90" spans="2:3" x14ac:dyDescent="0.15">
      <c r="B90" s="11" t="s">
        <v>862</v>
      </c>
      <c r="C90" s="11">
        <v>1000</v>
      </c>
    </row>
    <row r="91" spans="2:3" x14ac:dyDescent="0.15">
      <c r="B91" s="11" t="s">
        <v>863</v>
      </c>
      <c r="C91" s="11">
        <v>75</v>
      </c>
    </row>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816135-3B4D-964C-86B0-728CAE642D32}">
  <sheetPr codeName="Sheet15"/>
  <dimension ref="A1:V505"/>
  <sheetViews>
    <sheetView workbookViewId="0">
      <pane ySplit="1660" activePane="bottomLeft"/>
      <selection sqref="A1:G570"/>
      <selection pane="bottomLeft"/>
    </sheetView>
  </sheetViews>
  <sheetFormatPr baseColWidth="10" defaultColWidth="12.7109375" defaultRowHeight="11" customHeight="1" x14ac:dyDescent="0.15"/>
  <cols>
    <col min="1" max="1" width="22.7109375" style="4" customWidth="1"/>
    <col min="2" max="2" width="8.7109375" style="6" customWidth="1"/>
    <col min="3" max="16384" width="12.7109375" style="4"/>
  </cols>
  <sheetData>
    <row r="1" spans="1:22" ht="61" customHeight="1" x14ac:dyDescent="0.15">
      <c r="A1" s="4" t="s">
        <v>672</v>
      </c>
      <c r="B1" s="6" t="s">
        <v>673</v>
      </c>
      <c r="C1" s="4" t="s">
        <v>674</v>
      </c>
      <c r="D1" s="4" t="s">
        <v>675</v>
      </c>
      <c r="E1" s="4" t="s">
        <v>676</v>
      </c>
      <c r="F1" s="4" t="s">
        <v>677</v>
      </c>
      <c r="G1" s="4" t="s">
        <v>678</v>
      </c>
      <c r="H1" s="4" t="s">
        <v>679</v>
      </c>
      <c r="I1" s="4" t="s">
        <v>680</v>
      </c>
      <c r="J1" s="4" t="s">
        <v>681</v>
      </c>
      <c r="K1" s="4" t="s">
        <v>682</v>
      </c>
      <c r="L1" s="4" t="s">
        <v>683</v>
      </c>
      <c r="M1" s="4" t="s">
        <v>684</v>
      </c>
      <c r="N1" s="4" t="s">
        <v>685</v>
      </c>
      <c r="O1" s="4" t="s">
        <v>686</v>
      </c>
      <c r="P1" s="4" t="s">
        <v>687</v>
      </c>
      <c r="Q1" s="4" t="s">
        <v>688</v>
      </c>
      <c r="R1" s="4" t="s">
        <v>689</v>
      </c>
      <c r="S1" s="4" t="s">
        <v>690</v>
      </c>
      <c r="T1" s="4" t="s">
        <v>691</v>
      </c>
      <c r="U1" s="4" t="s">
        <v>692</v>
      </c>
      <c r="V1" s="4" t="s">
        <v>693</v>
      </c>
    </row>
    <row r="2" spans="1:22" ht="31" customHeight="1" x14ac:dyDescent="0.15"/>
    <row r="5" spans="1:22" s="7" customFormat="1" ht="13" customHeight="1" x14ac:dyDescent="0.15">
      <c r="A5" s="7" t="s">
        <v>102</v>
      </c>
      <c r="B5" s="8" t="s">
        <v>694</v>
      </c>
      <c r="C5" s="7">
        <v>-1216917.8303441268</v>
      </c>
      <c r="D5" s="7">
        <v>1130.6640625</v>
      </c>
      <c r="E5" s="7">
        <v>99.999999999998835</v>
      </c>
      <c r="F5" s="7">
        <v>300</v>
      </c>
      <c r="G5" s="7">
        <v>100</v>
      </c>
      <c r="H5" s="7">
        <v>100</v>
      </c>
    </row>
    <row r="6" spans="1:22" s="7" customFormat="1" ht="13" customHeight="1" x14ac:dyDescent="0.15">
      <c r="A6" s="7" t="s">
        <v>106</v>
      </c>
      <c r="B6" s="8" t="s">
        <v>695</v>
      </c>
      <c r="C6" s="7">
        <v>-1216922.7494862783</v>
      </c>
      <c r="D6" s="7">
        <v>1130.6640625</v>
      </c>
      <c r="E6" s="7">
        <v>99.987250238516907</v>
      </c>
      <c r="F6" s="7">
        <v>300</v>
      </c>
      <c r="H6" s="7">
        <v>100</v>
      </c>
      <c r="I6" s="7">
        <v>4.9191421514842659</v>
      </c>
      <c r="J6" s="7">
        <v>1.2749761483092925E-2</v>
      </c>
      <c r="K6" s="7">
        <v>100</v>
      </c>
      <c r="L6" s="7">
        <v>4.9191421514842659</v>
      </c>
      <c r="M6" s="7">
        <v>1.9694465450486622E-2</v>
      </c>
      <c r="N6" s="7">
        <v>100.01969446545048</v>
      </c>
      <c r="O6" s="7">
        <v>700</v>
      </c>
      <c r="P6" s="7">
        <v>100.01969446545048</v>
      </c>
      <c r="Q6" s="7">
        <v>-1216786.0752174447</v>
      </c>
      <c r="R6" s="7">
        <v>-1216922.7494862783</v>
      </c>
    </row>
    <row r="7" spans="1:22" s="7" customFormat="1" ht="13" customHeight="1" x14ac:dyDescent="0.15">
      <c r="A7" s="7" t="s">
        <v>112</v>
      </c>
      <c r="B7" s="8" t="s">
        <v>696</v>
      </c>
      <c r="C7" s="7">
        <v>-1217695.0009326648</v>
      </c>
      <c r="D7" s="7">
        <v>1125.6640625</v>
      </c>
      <c r="E7" s="7">
        <v>99.557663797659245</v>
      </c>
      <c r="H7" s="7">
        <v>100.01969446545048</v>
      </c>
      <c r="J7" s="7">
        <v>0.43111072730287958</v>
      </c>
      <c r="K7" s="7">
        <v>99.988774524962125</v>
      </c>
    </row>
    <row r="8" spans="1:22" s="7" customFormat="1" ht="13" customHeight="1" x14ac:dyDescent="0.15">
      <c r="A8" s="7" t="s">
        <v>106</v>
      </c>
      <c r="B8" s="8" t="s">
        <v>697</v>
      </c>
      <c r="C8" s="7">
        <v>-1217831.7441559534</v>
      </c>
      <c r="D8" s="7">
        <v>1125.6640625</v>
      </c>
      <c r="E8" s="7">
        <v>99.557663797659245</v>
      </c>
      <c r="F8" s="7">
        <v>300</v>
      </c>
      <c r="H8" s="7">
        <v>100.01969446545048</v>
      </c>
      <c r="I8" s="7">
        <v>908.99466967512853</v>
      </c>
      <c r="J8" s="7">
        <v>0.44233620234076909</v>
      </c>
      <c r="K8" s="7">
        <v>100.00000000000001</v>
      </c>
      <c r="L8" s="7">
        <v>908.99466967512853</v>
      </c>
      <c r="M8" s="7">
        <v>3.6392857870943307</v>
      </c>
      <c r="N8" s="7">
        <v>103.65898025254482</v>
      </c>
      <c r="O8" s="7">
        <v>700</v>
      </c>
      <c r="P8" s="7">
        <v>103.65898025254482</v>
      </c>
      <c r="Q8" s="7">
        <v>-1212474.1757023144</v>
      </c>
      <c r="R8" s="7">
        <v>-1217831.7441559534</v>
      </c>
    </row>
    <row r="9" spans="1:22" s="7" customFormat="1" ht="13" customHeight="1" x14ac:dyDescent="0.15">
      <c r="A9" s="7" t="s">
        <v>112</v>
      </c>
      <c r="B9" s="8" t="s">
        <v>698</v>
      </c>
      <c r="C9" s="7">
        <v>-1213742.3581998646</v>
      </c>
      <c r="D9" s="7">
        <v>1120.6640625</v>
      </c>
      <c r="E9" s="7">
        <v>98.211964334106156</v>
      </c>
      <c r="H9" s="7">
        <v>103.65898025254482</v>
      </c>
      <c r="J9" s="7">
        <v>1.347225591845131</v>
      </c>
      <c r="K9" s="7">
        <v>99.559189925951287</v>
      </c>
    </row>
    <row r="10" spans="1:22" s="7" customFormat="1" ht="13" customHeight="1" x14ac:dyDescent="0.15">
      <c r="A10" s="7" t="s">
        <v>106</v>
      </c>
      <c r="B10" s="8" t="s">
        <v>699</v>
      </c>
      <c r="C10" s="7">
        <v>-1219102.6303402816</v>
      </c>
      <c r="D10" s="7">
        <v>1120.6640625</v>
      </c>
      <c r="E10" s="7">
        <v>98.211964334106156</v>
      </c>
      <c r="F10" s="7">
        <v>300</v>
      </c>
      <c r="H10" s="7">
        <v>103.65898025254482</v>
      </c>
      <c r="I10" s="7">
        <v>1270.8861843282357</v>
      </c>
      <c r="J10" s="7">
        <v>1.7880356658938297</v>
      </c>
      <c r="K10" s="7">
        <v>99.999999999999986</v>
      </c>
      <c r="L10" s="7">
        <v>1270.8861843282357</v>
      </c>
      <c r="M10" s="7">
        <v>5.0881684810025289</v>
      </c>
      <c r="N10" s="7">
        <v>108.74714873354735</v>
      </c>
      <c r="O10" s="7">
        <v>700</v>
      </c>
      <c r="P10" s="7">
        <v>108.74714873354735</v>
      </c>
      <c r="Q10" s="7">
        <v>-1196666.5011629083</v>
      </c>
      <c r="R10" s="7">
        <v>-1219102.6303402816</v>
      </c>
    </row>
    <row r="11" spans="1:22" s="7" customFormat="1" ht="13" customHeight="1" x14ac:dyDescent="0.15">
      <c r="A11" s="7" t="s">
        <v>112</v>
      </c>
      <c r="B11" s="8" t="s">
        <v>700</v>
      </c>
      <c r="C11" s="7">
        <v>-1198321.5847203808</v>
      </c>
      <c r="D11" s="7">
        <v>1115.6640625</v>
      </c>
      <c r="E11" s="7">
        <v>95.857463234054848</v>
      </c>
      <c r="H11" s="7">
        <v>108.74714873354735</v>
      </c>
      <c r="J11" s="7">
        <v>2.3582449823705218</v>
      </c>
      <c r="K11" s="7">
        <v>98.215708216425369</v>
      </c>
    </row>
    <row r="12" spans="1:22" s="7" customFormat="1" ht="13" customHeight="1" x14ac:dyDescent="0.15">
      <c r="A12" s="7" t="s">
        <v>106</v>
      </c>
      <c r="B12" s="8" t="s">
        <v>701</v>
      </c>
      <c r="C12" s="7">
        <v>-1220768.3814469997</v>
      </c>
      <c r="D12" s="7">
        <v>1115.6640625</v>
      </c>
      <c r="E12" s="7">
        <v>95.857463234054848</v>
      </c>
      <c r="F12" s="7">
        <v>300.00000000000006</v>
      </c>
      <c r="H12" s="7">
        <v>108.74714873354735</v>
      </c>
      <c r="I12" s="7">
        <v>1665.7511067180894</v>
      </c>
      <c r="J12" s="7">
        <v>4.142536765945195</v>
      </c>
      <c r="K12" s="7">
        <v>100.00000000000004</v>
      </c>
      <c r="L12" s="7">
        <v>1665.7511067180894</v>
      </c>
      <c r="M12" s="7">
        <v>6.6690647698543533</v>
      </c>
      <c r="N12" s="7">
        <v>115.41621350340171</v>
      </c>
      <c r="O12" s="7">
        <v>700</v>
      </c>
      <c r="P12" s="7">
        <v>115.41621350340171</v>
      </c>
      <c r="Q12" s="7">
        <v>-1168146.175032953</v>
      </c>
      <c r="R12" s="7">
        <v>-1220768.3814469997</v>
      </c>
    </row>
    <row r="13" spans="1:22" s="7" customFormat="1" ht="13" customHeight="1" x14ac:dyDescent="0.15">
      <c r="A13" s="7" t="s">
        <v>112</v>
      </c>
      <c r="B13" s="8" t="s">
        <v>702</v>
      </c>
      <c r="C13" s="7">
        <v>-1169744.8546618635</v>
      </c>
      <c r="D13" s="7">
        <v>1110.6640625</v>
      </c>
      <c r="E13" s="7">
        <v>93.592172695076243</v>
      </c>
      <c r="H13" s="7">
        <v>115.41621350340171</v>
      </c>
      <c r="J13" s="7">
        <v>2.2690401728521721</v>
      </c>
      <c r="K13" s="7">
        <v>95.861212867928415</v>
      </c>
    </row>
    <row r="14" spans="1:22" s="7" customFormat="1" ht="13" customHeight="1" x14ac:dyDescent="0.15">
      <c r="A14" s="7" t="s">
        <v>106</v>
      </c>
      <c r="B14" s="8" t="s">
        <v>703</v>
      </c>
      <c r="C14" s="7">
        <v>-1222391.5679134047</v>
      </c>
      <c r="D14" s="7">
        <v>1110.6640625</v>
      </c>
      <c r="E14" s="7">
        <v>93.592172695076243</v>
      </c>
      <c r="F14" s="7">
        <v>300</v>
      </c>
      <c r="H14" s="7">
        <v>115.41621350340171</v>
      </c>
      <c r="I14" s="7">
        <v>1623.1864664049353</v>
      </c>
      <c r="J14" s="7">
        <v>6.4078273049237708</v>
      </c>
      <c r="K14" s="7">
        <v>100.00000000000001</v>
      </c>
      <c r="L14" s="7">
        <v>1623.1864664049353</v>
      </c>
      <c r="M14" s="7">
        <v>6.4986513497406726</v>
      </c>
      <c r="N14" s="7">
        <v>121.91486485314238</v>
      </c>
      <c r="O14" s="7">
        <v>700</v>
      </c>
      <c r="P14" s="7">
        <v>121.91486485314238</v>
      </c>
      <c r="Q14" s="7">
        <v>-1140748.751465515</v>
      </c>
      <c r="R14" s="7">
        <v>-1222391.5679134047</v>
      </c>
    </row>
    <row r="15" spans="1:22" s="7" customFormat="1" ht="13" customHeight="1" x14ac:dyDescent="0.15">
      <c r="A15" s="7" t="s">
        <v>112</v>
      </c>
      <c r="B15" s="8" t="s">
        <v>704</v>
      </c>
      <c r="C15" s="7">
        <v>-1142294.701082838</v>
      </c>
      <c r="D15" s="7">
        <v>1105.6640625</v>
      </c>
      <c r="E15" s="7">
        <v>91.409752514157489</v>
      </c>
      <c r="H15" s="7">
        <v>121.91486485314238</v>
      </c>
      <c r="J15" s="7">
        <v>2.1861758306090024</v>
      </c>
      <c r="K15" s="7">
        <v>93.595928344766492</v>
      </c>
    </row>
    <row r="16" spans="1:22" ht="13" customHeight="1" x14ac:dyDescent="0.15">
      <c r="A16" s="4" t="s">
        <v>106</v>
      </c>
      <c r="B16" s="6" t="s">
        <v>705</v>
      </c>
      <c r="C16" s="4">
        <v>-1223975.3076160238</v>
      </c>
      <c r="D16" s="4">
        <v>1105.6640625</v>
      </c>
      <c r="E16" s="4">
        <v>91.409752514157489</v>
      </c>
      <c r="F16" s="4">
        <v>300</v>
      </c>
      <c r="H16" s="4">
        <v>121.91486485314238</v>
      </c>
      <c r="I16" s="4">
        <v>1583.7397026191466</v>
      </c>
      <c r="J16" s="4">
        <v>8.5902474858425109</v>
      </c>
      <c r="K16" s="4">
        <v>100</v>
      </c>
      <c r="L16" s="4">
        <v>1583.7397026191466</v>
      </c>
      <c r="M16" s="4">
        <v>6.3407207792085094</v>
      </c>
      <c r="N16" s="4">
        <v>128.25558563235089</v>
      </c>
      <c r="O16" s="4">
        <v>700</v>
      </c>
      <c r="P16" s="4">
        <v>128.25558563235089</v>
      </c>
      <c r="Q16" s="4">
        <v>-1114396.2498578529</v>
      </c>
      <c r="R16" s="4">
        <v>-1223975.3076160238</v>
      </c>
    </row>
    <row r="17" spans="1:18" ht="13" customHeight="1" x14ac:dyDescent="0.15">
      <c r="A17" s="4" t="s">
        <v>112</v>
      </c>
      <c r="B17" s="6" t="s">
        <v>706</v>
      </c>
      <c r="C17" s="4">
        <v>-1115892.9514572064</v>
      </c>
      <c r="D17" s="4">
        <v>1100.6640625</v>
      </c>
      <c r="E17" s="4">
        <v>89.304215365347332</v>
      </c>
      <c r="H17" s="4">
        <v>128.25558563235089</v>
      </c>
      <c r="J17" s="4">
        <v>2.1092991074295782</v>
      </c>
      <c r="K17" s="4">
        <v>91.41351447277691</v>
      </c>
    </row>
    <row r="18" spans="1:18" ht="13" customHeight="1" x14ac:dyDescent="0.15">
      <c r="A18" s="4" t="s">
        <v>106</v>
      </c>
      <c r="B18" s="6" t="s">
        <v>707</v>
      </c>
      <c r="C18" s="4">
        <v>-1225522.5618916128</v>
      </c>
      <c r="D18" s="4">
        <v>1100.6640625</v>
      </c>
      <c r="E18" s="4">
        <v>89.304215365347332</v>
      </c>
      <c r="F18" s="4">
        <v>300.00000000000023</v>
      </c>
      <c r="H18" s="4">
        <v>128.25558563235089</v>
      </c>
      <c r="I18" s="4">
        <v>1547.2542755890172</v>
      </c>
      <c r="J18" s="4">
        <v>10.695784634652895</v>
      </c>
      <c r="K18" s="4">
        <v>100.00000000000023</v>
      </c>
      <c r="L18" s="4">
        <v>1547.2542755890172</v>
      </c>
      <c r="M18" s="4">
        <v>6.1946463296473553</v>
      </c>
      <c r="N18" s="4">
        <v>134.45023196199824</v>
      </c>
      <c r="O18" s="4">
        <v>700</v>
      </c>
      <c r="P18" s="4">
        <v>134.45023196199824</v>
      </c>
      <c r="Q18" s="4">
        <v>-1089015.4038007176</v>
      </c>
      <c r="R18" s="4">
        <v>-1225522.5618916128</v>
      </c>
    </row>
    <row r="19" spans="1:18" ht="13" customHeight="1" x14ac:dyDescent="0.15">
      <c r="A19" s="4" t="s">
        <v>112</v>
      </c>
      <c r="B19" s="6" t="s">
        <v>708</v>
      </c>
      <c r="C19" s="4">
        <v>-1090466.1974853163</v>
      </c>
      <c r="D19" s="4">
        <v>1095.6640625</v>
      </c>
      <c r="E19" s="4">
        <v>87.269843358904069</v>
      </c>
      <c r="H19" s="4">
        <v>134.45023196199824</v>
      </c>
      <c r="J19" s="4">
        <v>2.0381406022707154</v>
      </c>
      <c r="K19" s="4">
        <v>89.307983961174784</v>
      </c>
    </row>
    <row r="20" spans="1:18" ht="13" customHeight="1" x14ac:dyDescent="0.15">
      <c r="A20" s="4" t="s">
        <v>106</v>
      </c>
      <c r="B20" s="6" t="s">
        <v>709</v>
      </c>
      <c r="C20" s="4">
        <v>-1227036.1832408165</v>
      </c>
      <c r="D20" s="4">
        <v>1095.6640625</v>
      </c>
      <c r="E20" s="4">
        <v>87.269843358904069</v>
      </c>
      <c r="F20" s="4">
        <v>300.00000000000011</v>
      </c>
      <c r="H20" s="4">
        <v>134.45023196199824</v>
      </c>
      <c r="I20" s="4">
        <v>1513.6213492036331</v>
      </c>
      <c r="J20" s="4">
        <v>12.730156641096016</v>
      </c>
      <c r="K20" s="4">
        <v>100.00000000000009</v>
      </c>
      <c r="L20" s="4">
        <v>1513.6213492036331</v>
      </c>
      <c r="M20" s="4">
        <v>6.0599922606455392</v>
      </c>
      <c r="N20" s="4">
        <v>140.51022422264379</v>
      </c>
      <c r="O20" s="4">
        <v>700</v>
      </c>
      <c r="P20" s="4">
        <v>140.51022422264379</v>
      </c>
      <c r="Q20" s="4">
        <v>-1064536.7143637266</v>
      </c>
      <c r="R20" s="4">
        <v>-1227036.1832408165</v>
      </c>
    </row>
    <row r="21" spans="1:18" ht="13" customHeight="1" x14ac:dyDescent="0.15">
      <c r="A21" s="4" t="s">
        <v>112</v>
      </c>
      <c r="B21" s="6" t="s">
        <v>710</v>
      </c>
      <c r="C21" s="4">
        <v>-1065944.859060131</v>
      </c>
      <c r="D21" s="4">
        <v>1090.6640625</v>
      </c>
      <c r="E21" s="4">
        <v>85.301090872681741</v>
      </c>
      <c r="H21" s="4">
        <v>140.51022422264379</v>
      </c>
      <c r="J21" s="4">
        <v>1.9725280916352119</v>
      </c>
      <c r="K21" s="4">
        <v>87.273618964316952</v>
      </c>
    </row>
    <row r="22" spans="1:18" ht="13" customHeight="1" x14ac:dyDescent="0.15">
      <c r="A22" s="4" t="s">
        <v>106</v>
      </c>
      <c r="B22" s="6" t="s">
        <v>711</v>
      </c>
      <c r="C22" s="4">
        <v>-1228518.972585761</v>
      </c>
      <c r="D22" s="4">
        <v>1090.6640625</v>
      </c>
      <c r="E22" s="4">
        <v>85.301090872681741</v>
      </c>
      <c r="F22" s="4">
        <v>300.00000000000011</v>
      </c>
      <c r="H22" s="4">
        <v>140.51022422264379</v>
      </c>
      <c r="I22" s="4">
        <v>1482.7893449445255</v>
      </c>
      <c r="J22" s="4">
        <v>14.698909127318373</v>
      </c>
      <c r="K22" s="4">
        <v>100.00000000000011</v>
      </c>
      <c r="L22" s="4">
        <v>1482.7893449445255</v>
      </c>
      <c r="M22" s="4">
        <v>5.936552070475992</v>
      </c>
      <c r="N22" s="4">
        <v>146.44677629311977</v>
      </c>
      <c r="O22" s="4">
        <v>700</v>
      </c>
      <c r="P22" s="4">
        <v>146.44677629311977</v>
      </c>
      <c r="Q22" s="4">
        <v>-1040893.3871886134</v>
      </c>
      <c r="R22" s="4">
        <v>-1228518.972585761</v>
      </c>
    </row>
    <row r="23" spans="1:18" ht="13" customHeight="1" x14ac:dyDescent="0.15">
      <c r="A23" s="4" t="s">
        <v>112</v>
      </c>
      <c r="B23" s="6" t="s">
        <v>712</v>
      </c>
      <c r="C23" s="4">
        <v>-1042327.9318293388</v>
      </c>
      <c r="D23" s="4">
        <v>1085.6640625</v>
      </c>
      <c r="E23" s="4">
        <v>83.158559330065458</v>
      </c>
      <c r="H23" s="4">
        <v>146.44677629311977</v>
      </c>
      <c r="J23" s="4">
        <v>2.1463145873932348</v>
      </c>
      <c r="K23" s="4">
        <v>85.304873917458693</v>
      </c>
    </row>
    <row r="24" spans="1:18" ht="13" customHeight="1" x14ac:dyDescent="0.15">
      <c r="A24" s="4" t="s">
        <v>106</v>
      </c>
      <c r="B24" s="6" t="s">
        <v>713</v>
      </c>
      <c r="C24" s="4">
        <v>-1230039.5466172034</v>
      </c>
      <c r="D24" s="4">
        <v>1085.6640625</v>
      </c>
      <c r="E24" s="4">
        <v>83.158559330519864</v>
      </c>
      <c r="F24" s="4">
        <v>300.00000000000028</v>
      </c>
      <c r="H24" s="4">
        <v>146.44677629311977</v>
      </c>
      <c r="I24" s="4">
        <v>1520.5740314424038</v>
      </c>
      <c r="J24" s="4">
        <v>16.841440669480406</v>
      </c>
      <c r="K24" s="4">
        <v>100.00000000000027</v>
      </c>
      <c r="L24" s="4">
        <v>1520.5740314424038</v>
      </c>
      <c r="M24" s="4">
        <v>6.0878282848796355</v>
      </c>
      <c r="N24" s="4">
        <v>152.5346045779994</v>
      </c>
      <c r="O24" s="4">
        <v>700</v>
      </c>
      <c r="P24" s="4">
        <v>152.5346045779994</v>
      </c>
      <c r="Q24" s="4">
        <v>-1014869.0704137376</v>
      </c>
      <c r="R24" s="4">
        <v>-1230039.5466172034</v>
      </c>
    </row>
    <row r="25" spans="1:18" ht="13" customHeight="1" x14ac:dyDescent="0.15">
      <c r="A25" s="4" t="s">
        <v>112</v>
      </c>
      <c r="B25" s="6" t="s">
        <v>714</v>
      </c>
      <c r="C25" s="4">
        <v>-1016418.4111322016</v>
      </c>
      <c r="D25" s="4">
        <v>1080.6640625</v>
      </c>
      <c r="E25" s="4">
        <v>80.514591581679952</v>
      </c>
      <c r="H25" s="4">
        <v>152.5346045779994</v>
      </c>
      <c r="J25" s="4">
        <v>2.6505148452370406</v>
      </c>
      <c r="K25" s="4">
        <v>83.165106426916992</v>
      </c>
    </row>
    <row r="26" spans="1:18" ht="13" customHeight="1" x14ac:dyDescent="0.15">
      <c r="A26" s="4" t="s">
        <v>106</v>
      </c>
      <c r="B26" s="6" t="s">
        <v>715</v>
      </c>
      <c r="C26" s="4">
        <v>-1231687.3371546085</v>
      </c>
      <c r="D26" s="4">
        <v>1080.6640625</v>
      </c>
      <c r="E26" s="4">
        <v>80.514591581679952</v>
      </c>
      <c r="F26" s="4">
        <v>300.00000000000023</v>
      </c>
      <c r="H26" s="4">
        <v>152.5346045779994</v>
      </c>
      <c r="I26" s="4">
        <v>1647.7905374050606</v>
      </c>
      <c r="J26" s="4">
        <v>19.485408418320247</v>
      </c>
      <c r="K26" s="4">
        <v>100.0000000000002</v>
      </c>
      <c r="L26" s="4">
        <v>1647.7905374050606</v>
      </c>
      <c r="M26" s="4">
        <v>6.5971571483801927</v>
      </c>
      <c r="N26" s="4">
        <v>159.13176172637961</v>
      </c>
      <c r="O26" s="4">
        <v>700</v>
      </c>
      <c r="P26" s="4">
        <v>159.13176172637961</v>
      </c>
      <c r="Q26" s="4">
        <v>-981904.36739506165</v>
      </c>
      <c r="R26" s="4">
        <v>-1231687.3371546085</v>
      </c>
    </row>
    <row r="27" spans="1:18" ht="13" customHeight="1" x14ac:dyDescent="0.15">
      <c r="A27" s="4" t="s">
        <v>112</v>
      </c>
      <c r="B27" s="6" t="s">
        <v>716</v>
      </c>
      <c r="C27" s="4">
        <v>-983389.25076007145</v>
      </c>
      <c r="D27" s="4">
        <v>1075.6640625</v>
      </c>
      <c r="E27" s="4">
        <v>77.997465750915879</v>
      </c>
      <c r="H27" s="4">
        <v>159.13176172637961</v>
      </c>
      <c r="J27" s="4">
        <v>2.5236814385229991</v>
      </c>
      <c r="K27" s="4">
        <v>80.521147189438878</v>
      </c>
    </row>
    <row r="28" spans="1:18" ht="13" customHeight="1" x14ac:dyDescent="0.15">
      <c r="A28" s="4" t="s">
        <v>106</v>
      </c>
      <c r="B28" s="6" t="s">
        <v>717</v>
      </c>
      <c r="C28" s="4">
        <v>-1233286.2200066061</v>
      </c>
      <c r="D28" s="4">
        <v>1075.6640625</v>
      </c>
      <c r="E28" s="4">
        <v>77.997465750915879</v>
      </c>
      <c r="F28" s="4">
        <v>300.00000000000023</v>
      </c>
      <c r="H28" s="4">
        <v>159.13176172637961</v>
      </c>
      <c r="I28" s="4">
        <v>1598.8828519976232</v>
      </c>
      <c r="J28" s="4">
        <v>22.002534249084349</v>
      </c>
      <c r="K28" s="4">
        <v>100.00000000000023</v>
      </c>
      <c r="L28" s="4">
        <v>1598.8828519976232</v>
      </c>
      <c r="M28" s="4">
        <v>6.4013484705948986</v>
      </c>
      <c r="N28" s="4">
        <v>165.53311019697452</v>
      </c>
      <c r="O28" s="4">
        <v>700</v>
      </c>
      <c r="P28" s="4">
        <v>165.53311019697452</v>
      </c>
      <c r="Q28" s="4">
        <v>-950607.1355225594</v>
      </c>
      <c r="R28" s="4">
        <v>-1233286.2200066061</v>
      </c>
    </row>
    <row r="29" spans="1:18" ht="13" customHeight="1" x14ac:dyDescent="0.15">
      <c r="A29" s="4" t="s">
        <v>112</v>
      </c>
      <c r="B29" s="6" t="s">
        <v>718</v>
      </c>
      <c r="C29" s="4">
        <v>-952080.29955195787</v>
      </c>
      <c r="D29" s="4">
        <v>1070.6640625</v>
      </c>
      <c r="E29" s="4">
        <v>75.468114483606939</v>
      </c>
      <c r="H29" s="4">
        <v>165.53311019697452</v>
      </c>
      <c r="J29" s="4">
        <v>2.5359163552093662</v>
      </c>
      <c r="K29" s="4">
        <v>78.004030838816306</v>
      </c>
    </row>
    <row r="30" spans="1:18" ht="13" customHeight="1" x14ac:dyDescent="0.15">
      <c r="A30" s="4" t="s">
        <v>106</v>
      </c>
      <c r="B30" s="6" t="s">
        <v>719</v>
      </c>
      <c r="C30" s="4">
        <v>-1234888.0245912536</v>
      </c>
      <c r="D30" s="4">
        <v>1070.6640625</v>
      </c>
      <c r="E30" s="4">
        <v>75.468114483606939</v>
      </c>
      <c r="F30" s="4">
        <v>300.00000000000034</v>
      </c>
      <c r="H30" s="4">
        <v>165.53311019697452</v>
      </c>
      <c r="I30" s="4">
        <v>1601.8045846475288</v>
      </c>
      <c r="J30" s="4">
        <v>24.531885516393373</v>
      </c>
      <c r="K30" s="4">
        <v>100.00000000000031</v>
      </c>
      <c r="L30" s="4">
        <v>1601.8045846475288</v>
      </c>
      <c r="M30" s="4">
        <v>6.4130460310550612</v>
      </c>
      <c r="N30" s="4">
        <v>171.94615622802959</v>
      </c>
      <c r="O30" s="4">
        <v>700</v>
      </c>
      <c r="P30" s="4">
        <v>171.94615622802959</v>
      </c>
      <c r="Q30" s="4">
        <v>-919661.15189160348</v>
      </c>
      <c r="R30" s="4">
        <v>-1234888.0245912536</v>
      </c>
    </row>
    <row r="31" spans="1:18" ht="13" customHeight="1" x14ac:dyDescent="0.15">
      <c r="A31" s="4" t="s">
        <v>112</v>
      </c>
      <c r="B31" s="6" t="s">
        <v>720</v>
      </c>
      <c r="C31" s="4">
        <v>-921319.73016156384</v>
      </c>
      <c r="D31" s="4">
        <v>1065.6640625</v>
      </c>
      <c r="E31" s="4">
        <v>72.368647917339274</v>
      </c>
      <c r="H31" s="4">
        <v>171.94615622802959</v>
      </c>
      <c r="J31" s="4">
        <v>3.10809716012065</v>
      </c>
      <c r="K31" s="4">
        <v>75.476745077459924</v>
      </c>
    </row>
    <row r="32" spans="1:18" ht="13" customHeight="1" x14ac:dyDescent="0.15">
      <c r="A32" s="4" t="s">
        <v>106</v>
      </c>
      <c r="B32" s="6" t="s">
        <v>721</v>
      </c>
      <c r="C32" s="4">
        <v>-1236689.709671773</v>
      </c>
      <c r="D32" s="4">
        <v>1065.6640625</v>
      </c>
      <c r="E32" s="4">
        <v>72.368647917339274</v>
      </c>
      <c r="F32" s="4">
        <v>300.0000000000004</v>
      </c>
      <c r="H32" s="4">
        <v>171.94615622802959</v>
      </c>
      <c r="I32" s="4">
        <v>1801.6850805194117</v>
      </c>
      <c r="J32" s="4">
        <v>27.631352082661095</v>
      </c>
      <c r="K32" s="4">
        <v>100.00000000000037</v>
      </c>
      <c r="L32" s="4">
        <v>1801.6850805194117</v>
      </c>
      <c r="M32" s="4">
        <v>7.2132952206392957</v>
      </c>
      <c r="N32" s="4">
        <v>179.1594514486689</v>
      </c>
      <c r="O32" s="4">
        <v>700</v>
      </c>
      <c r="P32" s="4">
        <v>179.1594514486689</v>
      </c>
      <c r="Q32" s="4">
        <v>-883871.59806001349</v>
      </c>
      <c r="R32" s="4">
        <v>-1236689.709671773</v>
      </c>
    </row>
    <row r="33" spans="1:22" ht="13" customHeight="1" x14ac:dyDescent="0.15">
      <c r="A33" s="4" t="s">
        <v>112</v>
      </c>
      <c r="B33" s="6" t="s">
        <v>722</v>
      </c>
      <c r="C33" s="4">
        <v>-885419.88308988698</v>
      </c>
      <c r="D33" s="4">
        <v>1060.6640625</v>
      </c>
      <c r="E33" s="4">
        <v>69.501047474049003</v>
      </c>
      <c r="H33" s="4">
        <v>179.1594514486689</v>
      </c>
      <c r="J33" s="4">
        <v>2.8762443475115873</v>
      </c>
      <c r="K33" s="4">
        <v>72.37729182156059</v>
      </c>
    </row>
    <row r="34" spans="1:22" ht="13" customHeight="1" x14ac:dyDescent="0.15">
      <c r="A34" s="4" t="s">
        <v>106</v>
      </c>
      <c r="B34" s="6" t="s">
        <v>723</v>
      </c>
      <c r="C34" s="4">
        <v>-1238399.0498289452</v>
      </c>
      <c r="D34" s="4">
        <v>1060.6640625</v>
      </c>
      <c r="E34" s="4">
        <v>69.501047474049003</v>
      </c>
      <c r="F34" s="4">
        <v>300.00000000000045</v>
      </c>
      <c r="H34" s="4">
        <v>179.1594514486689</v>
      </c>
      <c r="I34" s="4">
        <v>1709.340157172177</v>
      </c>
      <c r="J34" s="4">
        <v>30.498952525951438</v>
      </c>
      <c r="K34" s="4">
        <v>100.00000000000044</v>
      </c>
      <c r="L34" s="4">
        <v>1709.340157172177</v>
      </c>
      <c r="M34" s="4">
        <v>6.8435795575452349</v>
      </c>
      <c r="N34" s="4">
        <v>186.00303100621414</v>
      </c>
      <c r="O34" s="4">
        <v>700</v>
      </c>
      <c r="P34" s="4">
        <v>186.00303100621414</v>
      </c>
      <c r="Q34" s="4">
        <v>-850663.04099337989</v>
      </c>
      <c r="R34" s="4">
        <v>-1238399.0498289452</v>
      </c>
    </row>
    <row r="35" spans="1:22" ht="13" customHeight="1" x14ac:dyDescent="0.15">
      <c r="A35" s="4" t="s">
        <v>112</v>
      </c>
      <c r="B35" s="6" t="s">
        <v>724</v>
      </c>
      <c r="C35" s="4">
        <v>-852110.98201646982</v>
      </c>
      <c r="D35" s="4">
        <v>1055.6640625</v>
      </c>
      <c r="E35" s="4">
        <v>66.843508557061554</v>
      </c>
      <c r="H35" s="4">
        <v>186.00303100621414</v>
      </c>
      <c r="J35" s="4">
        <v>2.6661956914845319</v>
      </c>
      <c r="K35" s="4">
        <v>69.509704248546086</v>
      </c>
    </row>
    <row r="36" spans="1:22" ht="13" customHeight="1" x14ac:dyDescent="0.15">
      <c r="A36" s="4" t="s">
        <v>106</v>
      </c>
      <c r="B36" s="6" t="s">
        <v>725</v>
      </c>
      <c r="C36" s="4">
        <v>-1240024.6462495583</v>
      </c>
      <c r="D36" s="4">
        <v>1055.6640625</v>
      </c>
      <c r="E36" s="4">
        <v>66.843508557228787</v>
      </c>
      <c r="F36" s="4">
        <v>300.00000000000045</v>
      </c>
      <c r="H36" s="4">
        <v>186.00303100621414</v>
      </c>
      <c r="I36" s="4">
        <v>1625.5964206131175</v>
      </c>
      <c r="J36" s="4">
        <v>33.156491442771667</v>
      </c>
      <c r="K36" s="4">
        <v>100.00000000000045</v>
      </c>
      <c r="L36" s="4">
        <v>1625.5964206131175</v>
      </c>
      <c r="M36" s="4">
        <v>6.5082999344793704</v>
      </c>
      <c r="N36" s="4">
        <v>192.51133094069351</v>
      </c>
      <c r="O36" s="4">
        <v>700</v>
      </c>
      <c r="P36" s="4">
        <v>192.51133094069351</v>
      </c>
      <c r="Q36" s="4">
        <v>-819806.24626718194</v>
      </c>
      <c r="R36" s="4">
        <v>-1240024.6462495583</v>
      </c>
    </row>
    <row r="37" spans="1:22" ht="13" customHeight="1" x14ac:dyDescent="0.15">
      <c r="A37" s="4" t="s">
        <v>112</v>
      </c>
      <c r="B37" s="6" t="s">
        <v>726</v>
      </c>
      <c r="C37" s="4">
        <v>-821164.26977279398</v>
      </c>
      <c r="D37" s="4">
        <v>1050.6640625</v>
      </c>
      <c r="E37" s="4">
        <v>64.391550553550658</v>
      </c>
      <c r="H37" s="4">
        <v>192.51133094069351</v>
      </c>
      <c r="J37" s="4">
        <v>2.4606272857819675</v>
      </c>
      <c r="K37" s="4">
        <v>66.852177839332626</v>
      </c>
    </row>
    <row r="38" spans="1:22" ht="13" customHeight="1" x14ac:dyDescent="0.15">
      <c r="A38" s="4" t="s">
        <v>106</v>
      </c>
      <c r="B38" s="6" t="s">
        <v>727</v>
      </c>
      <c r="C38" s="4">
        <v>-1241575.6714263437</v>
      </c>
      <c r="D38" s="4">
        <v>1050.6640625</v>
      </c>
      <c r="E38" s="4">
        <v>64.391550553550658</v>
      </c>
      <c r="F38" s="4">
        <v>300.00000000000051</v>
      </c>
      <c r="H38" s="4">
        <v>192.51133094069351</v>
      </c>
      <c r="I38" s="4">
        <v>1551.0251767854206</v>
      </c>
      <c r="J38" s="4">
        <v>35.608449446449825</v>
      </c>
      <c r="K38" s="4">
        <v>100.00000000000048</v>
      </c>
      <c r="L38" s="4">
        <v>1551.0251767854206</v>
      </c>
      <c r="M38" s="4">
        <v>6.2097436537422404</v>
      </c>
      <c r="N38" s="4">
        <v>198.72107459443575</v>
      </c>
      <c r="O38" s="4">
        <v>700</v>
      </c>
      <c r="P38" s="4">
        <v>198.72107459443575</v>
      </c>
      <c r="Q38" s="4">
        <v>-791235.45757659117</v>
      </c>
      <c r="R38" s="4">
        <v>-1241575.6714263437</v>
      </c>
    </row>
    <row r="39" spans="1:22" ht="13" customHeight="1" x14ac:dyDescent="0.15">
      <c r="A39" s="4" t="s">
        <v>112</v>
      </c>
      <c r="B39" s="6" t="s">
        <v>728</v>
      </c>
      <c r="C39" s="4">
        <v>-792510.42859845445</v>
      </c>
      <c r="D39" s="4">
        <v>1045.6640625</v>
      </c>
      <c r="E39" s="4">
        <v>62.115153315977736</v>
      </c>
      <c r="H39" s="4">
        <v>198.72107459443575</v>
      </c>
      <c r="J39" s="4">
        <v>2.2873797139796039</v>
      </c>
      <c r="K39" s="4">
        <v>64.40253302995734</v>
      </c>
    </row>
    <row r="40" spans="1:22" ht="13" customHeight="1" x14ac:dyDescent="0.15">
      <c r="A40" s="4" t="s">
        <v>106</v>
      </c>
      <c r="B40" s="6" t="s">
        <v>729</v>
      </c>
      <c r="C40" s="4">
        <v>-1243057.8135767176</v>
      </c>
      <c r="D40" s="4">
        <v>1045.6640625</v>
      </c>
      <c r="E40" s="4">
        <v>62.115153315977736</v>
      </c>
      <c r="F40" s="4">
        <v>300.0000000000004</v>
      </c>
      <c r="H40" s="4">
        <v>198.72107459443575</v>
      </c>
      <c r="I40" s="4">
        <v>1482.1421503738966</v>
      </c>
      <c r="J40" s="4">
        <v>37.884846684022662</v>
      </c>
      <c r="K40" s="4">
        <v>100.0000000000004</v>
      </c>
      <c r="L40" s="4">
        <v>1482.1421503738966</v>
      </c>
      <c r="M40" s="4">
        <v>5.9339609375673508</v>
      </c>
      <c r="N40" s="4">
        <v>204.6550355320031</v>
      </c>
      <c r="O40" s="4">
        <v>700</v>
      </c>
      <c r="P40" s="4">
        <v>204.6550355320031</v>
      </c>
      <c r="Q40" s="4">
        <v>-764617.55079951161</v>
      </c>
      <c r="R40" s="4">
        <v>-1243057.8135767176</v>
      </c>
    </row>
    <row r="41" spans="1:22" s="9" customFormat="1" ht="13" customHeight="1" x14ac:dyDescent="0.15">
      <c r="A41" s="9" t="s">
        <v>250</v>
      </c>
      <c r="B41" s="10" t="s">
        <v>730</v>
      </c>
      <c r="C41" s="9">
        <v>-1216867.8126661831</v>
      </c>
      <c r="D41" s="9">
        <v>1131</v>
      </c>
      <c r="S41" s="9">
        <v>-1677268.4102991489</v>
      </c>
    </row>
    <row r="42" spans="1:22" ht="13" customHeight="1" x14ac:dyDescent="0.15">
      <c r="A42" s="4" t="s">
        <v>255</v>
      </c>
      <c r="B42" s="6" t="s">
        <v>731</v>
      </c>
      <c r="C42" s="4">
        <v>-1677268.4102991498</v>
      </c>
      <c r="D42" s="4">
        <v>1092.7773826952125</v>
      </c>
      <c r="T42" s="4">
        <v>137.1261495451015</v>
      </c>
    </row>
    <row r="43" spans="1:22" ht="13" customHeight="1" x14ac:dyDescent="0.15">
      <c r="A43" s="4" t="s">
        <v>261</v>
      </c>
      <c r="B43" s="6" t="s">
        <v>732</v>
      </c>
      <c r="C43" s="4">
        <v>-2153623.9868618408</v>
      </c>
      <c r="D43" s="4">
        <v>1092.7773826952098</v>
      </c>
      <c r="E43" s="4">
        <v>136.88201447573684</v>
      </c>
      <c r="F43" s="4">
        <v>374.99999999999966</v>
      </c>
      <c r="H43" s="4">
        <v>204.6550355320031</v>
      </c>
      <c r="J43" s="4">
        <v>38.117985524262792</v>
      </c>
      <c r="K43" s="4">
        <v>174.99999999999963</v>
      </c>
      <c r="Q43" s="4">
        <v>-1674409.0934000274</v>
      </c>
      <c r="R43" s="4">
        <v>-2153623.9868618408</v>
      </c>
      <c r="U43" s="4">
        <v>1.1428571428571319</v>
      </c>
      <c r="V43" s="4">
        <v>374.99999999999966</v>
      </c>
    </row>
    <row r="44" spans="1:22" ht="13" customHeight="1" x14ac:dyDescent="0.15">
      <c r="A44" s="4" t="s">
        <v>112</v>
      </c>
      <c r="B44" s="6" t="s">
        <v>733</v>
      </c>
      <c r="C44" s="4">
        <v>-1675820.9361581376</v>
      </c>
      <c r="D44" s="4">
        <v>1087.7773826952098</v>
      </c>
      <c r="E44" s="4">
        <v>135.82429801363739</v>
      </c>
      <c r="H44" s="4">
        <v>204.6550355320031</v>
      </c>
      <c r="J44" s="4">
        <v>1.0592693011364247</v>
      </c>
      <c r="K44" s="4">
        <v>136.88356731477381</v>
      </c>
    </row>
    <row r="45" spans="1:22" ht="13" customHeight="1" x14ac:dyDescent="0.15">
      <c r="A45" s="4" t="s">
        <v>106</v>
      </c>
      <c r="B45" s="6" t="s">
        <v>734</v>
      </c>
      <c r="C45" s="4">
        <v>-2155258.9160269881</v>
      </c>
      <c r="D45" s="4">
        <v>1087.7773826952098</v>
      </c>
      <c r="E45" s="4">
        <v>135.82429801363739</v>
      </c>
      <c r="F45" s="4">
        <v>375.00000000000045</v>
      </c>
      <c r="H45" s="4">
        <v>204.6550355320031</v>
      </c>
      <c r="I45" s="4">
        <v>1634.9291651472449</v>
      </c>
      <c r="J45" s="4">
        <v>39.175701986363038</v>
      </c>
      <c r="K45" s="4">
        <v>175.00000000000043</v>
      </c>
      <c r="L45" s="4">
        <v>1634.9291651472449</v>
      </c>
      <c r="M45" s="4">
        <v>6.5456648670479751</v>
      </c>
      <c r="N45" s="4">
        <v>211.20070039905107</v>
      </c>
      <c r="O45" s="4">
        <v>700</v>
      </c>
      <c r="P45" s="4">
        <v>211.20070039905107</v>
      </c>
      <c r="Q45" s="4">
        <v>-1662802.4007531886</v>
      </c>
      <c r="R45" s="4">
        <v>-2155258.9160269881</v>
      </c>
      <c r="V45" s="4">
        <v>375.00000000000045</v>
      </c>
    </row>
    <row r="46" spans="1:22" ht="13" customHeight="1" x14ac:dyDescent="0.15">
      <c r="A46" s="4" t="s">
        <v>112</v>
      </c>
      <c r="B46" s="6" t="s">
        <v>735</v>
      </c>
      <c r="C46" s="4">
        <v>-1664910.6322035159</v>
      </c>
      <c r="D46" s="4">
        <v>1082.7773826952098</v>
      </c>
      <c r="E46" s="4">
        <v>132.96073136805296</v>
      </c>
      <c r="H46" s="4">
        <v>211.20070039905107</v>
      </c>
      <c r="J46" s="4">
        <v>2.8673484155203539</v>
      </c>
      <c r="K46" s="4">
        <v>135.82807978357332</v>
      </c>
    </row>
    <row r="47" spans="1:22" ht="13" customHeight="1" x14ac:dyDescent="0.15">
      <c r="A47" s="4" t="s">
        <v>106</v>
      </c>
      <c r="B47" s="6" t="s">
        <v>736</v>
      </c>
      <c r="C47" s="4">
        <v>-2157596.3033305327</v>
      </c>
      <c r="D47" s="4">
        <v>1082.7773826952098</v>
      </c>
      <c r="E47" s="4">
        <v>132.96073136805296</v>
      </c>
      <c r="F47" s="4">
        <v>375.00000000000051</v>
      </c>
      <c r="H47" s="4">
        <v>211.20070039905107</v>
      </c>
      <c r="I47" s="4">
        <v>2337.3873035446741</v>
      </c>
      <c r="J47" s="4">
        <v>42.039268631947522</v>
      </c>
      <c r="K47" s="4">
        <v>175.00000000000048</v>
      </c>
      <c r="L47" s="4">
        <v>2337.3873035446741</v>
      </c>
      <c r="M47" s="4">
        <v>9.3580531069176001</v>
      </c>
      <c r="N47" s="4">
        <v>220.55875350596867</v>
      </c>
      <c r="O47" s="4">
        <v>700</v>
      </c>
      <c r="P47" s="4">
        <v>220.55875350596867</v>
      </c>
      <c r="Q47" s="4">
        <v>-1628446.0135538441</v>
      </c>
      <c r="R47" s="4">
        <v>-2157596.3033305327</v>
      </c>
      <c r="V47" s="4">
        <v>375.00000000000051</v>
      </c>
    </row>
    <row r="48" spans="1:22" ht="13" customHeight="1" x14ac:dyDescent="0.15">
      <c r="A48" s="4" t="s">
        <v>112</v>
      </c>
      <c r="B48" s="6" t="s">
        <v>737</v>
      </c>
      <c r="C48" s="4">
        <v>-1630494.3561024424</v>
      </c>
      <c r="D48" s="4">
        <v>1077.7773826952098</v>
      </c>
      <c r="E48" s="4">
        <v>130.19001234754089</v>
      </c>
      <c r="H48" s="4">
        <v>220.55875350596867</v>
      </c>
      <c r="J48" s="4">
        <v>2.7745081923241628</v>
      </c>
      <c r="K48" s="4">
        <v>132.96452053986505</v>
      </c>
    </row>
    <row r="49" spans="1:22" ht="13" customHeight="1" x14ac:dyDescent="0.15">
      <c r="A49" s="4" t="s">
        <v>106</v>
      </c>
      <c r="B49" s="6" t="s">
        <v>738</v>
      </c>
      <c r="C49" s="4">
        <v>-2159890.3369008577</v>
      </c>
      <c r="D49" s="4">
        <v>1077.7773826952098</v>
      </c>
      <c r="E49" s="4">
        <v>130.19001234754089</v>
      </c>
      <c r="F49" s="4">
        <v>375.00000000000057</v>
      </c>
      <c r="H49" s="4">
        <v>220.55875350596867</v>
      </c>
      <c r="I49" s="4">
        <v>2294.0335703250021</v>
      </c>
      <c r="J49" s="4">
        <v>44.809987652459654</v>
      </c>
      <c r="K49" s="4">
        <v>175.00000000000054</v>
      </c>
      <c r="L49" s="4">
        <v>2294.0335703250021</v>
      </c>
      <c r="M49" s="4">
        <v>9.1844804442965753</v>
      </c>
      <c r="N49" s="4">
        <v>229.74323395026525</v>
      </c>
      <c r="O49" s="4">
        <v>700</v>
      </c>
      <c r="P49" s="4">
        <v>229.74323395026525</v>
      </c>
      <c r="Q49" s="4">
        <v>-1595272.2704623658</v>
      </c>
      <c r="R49" s="4">
        <v>-2159890.3369008577</v>
      </c>
      <c r="V49" s="4">
        <v>375.00000000000057</v>
      </c>
    </row>
    <row r="50" spans="1:22" ht="13" customHeight="1" x14ac:dyDescent="0.15">
      <c r="A50" s="4" t="s">
        <v>112</v>
      </c>
      <c r="B50" s="6" t="s">
        <v>739</v>
      </c>
      <c r="C50" s="4">
        <v>-1597264.8238971501</v>
      </c>
      <c r="D50" s="4">
        <v>1072.7773826952098</v>
      </c>
      <c r="E50" s="4">
        <v>127.50541179310108</v>
      </c>
      <c r="H50" s="4">
        <v>229.74323395026525</v>
      </c>
      <c r="J50" s="4">
        <v>2.6883975502455542</v>
      </c>
      <c r="K50" s="4">
        <v>130.19380934334663</v>
      </c>
    </row>
    <row r="51" spans="1:22" ht="13" customHeight="1" x14ac:dyDescent="0.15">
      <c r="A51" s="4" t="s">
        <v>106</v>
      </c>
      <c r="B51" s="6" t="s">
        <v>740</v>
      </c>
      <c r="C51" s="4">
        <v>-2162144.7127335025</v>
      </c>
      <c r="D51" s="4">
        <v>1072.7773826952098</v>
      </c>
      <c r="E51" s="4">
        <v>127.50541179310108</v>
      </c>
      <c r="F51" s="4">
        <v>375.00000000000057</v>
      </c>
      <c r="H51" s="4">
        <v>229.74323395026525</v>
      </c>
      <c r="I51" s="4">
        <v>2254.3758326447569</v>
      </c>
      <c r="J51" s="4">
        <v>47.494588206899465</v>
      </c>
      <c r="K51" s="4">
        <v>175.00000000000054</v>
      </c>
      <c r="L51" s="4">
        <v>2254.3758326447569</v>
      </c>
      <c r="M51" s="4">
        <v>9.0257052106204387</v>
      </c>
      <c r="N51" s="4">
        <v>238.76893916088568</v>
      </c>
      <c r="O51" s="4">
        <v>700</v>
      </c>
      <c r="P51" s="4">
        <v>238.76893916088568</v>
      </c>
      <c r="Q51" s="4">
        <v>-1563201.4173685629</v>
      </c>
      <c r="R51" s="4">
        <v>-2162144.7127335025</v>
      </c>
      <c r="V51" s="4">
        <v>375.00000000000057</v>
      </c>
    </row>
    <row r="52" spans="1:22" ht="13" customHeight="1" x14ac:dyDescent="0.15">
      <c r="A52" s="4" t="s">
        <v>112</v>
      </c>
      <c r="B52" s="6" t="s">
        <v>741</v>
      </c>
      <c r="C52" s="4">
        <v>-1565142.3577343393</v>
      </c>
      <c r="D52" s="4">
        <v>1067.7773826952098</v>
      </c>
      <c r="E52" s="4">
        <v>124.90019523969417</v>
      </c>
      <c r="H52" s="4">
        <v>238.76893916088568</v>
      </c>
      <c r="J52" s="4">
        <v>2.6090218607423736</v>
      </c>
      <c r="K52" s="4">
        <v>127.50921710043654</v>
      </c>
    </row>
    <row r="53" spans="1:22" ht="13" customHeight="1" x14ac:dyDescent="0.15">
      <c r="A53" s="4" t="s">
        <v>106</v>
      </c>
      <c r="B53" s="6" t="s">
        <v>742</v>
      </c>
      <c r="C53" s="4">
        <v>-2164362.9828268425</v>
      </c>
      <c r="D53" s="4">
        <v>1067.7773826952098</v>
      </c>
      <c r="E53" s="4">
        <v>124.90019523969417</v>
      </c>
      <c r="F53" s="4">
        <v>375.00000000000057</v>
      </c>
      <c r="H53" s="4">
        <v>238.76893916088568</v>
      </c>
      <c r="I53" s="4">
        <v>2218.270093339961</v>
      </c>
      <c r="J53" s="4">
        <v>50.09980476030637</v>
      </c>
      <c r="K53" s="4">
        <v>175.00000000000054</v>
      </c>
      <c r="L53" s="4">
        <v>2218.270093339961</v>
      </c>
      <c r="M53" s="4">
        <v>8.8811508933421663</v>
      </c>
      <c r="N53" s="4">
        <v>247.65009005422786</v>
      </c>
      <c r="O53" s="4">
        <v>700</v>
      </c>
      <c r="P53" s="4">
        <v>247.65009005422786</v>
      </c>
      <c r="Q53" s="4">
        <v>-1532155.1274632129</v>
      </c>
      <c r="R53" s="4">
        <v>-2164362.9828268425</v>
      </c>
      <c r="V53" s="4">
        <v>375.00000000000057</v>
      </c>
    </row>
    <row r="54" spans="1:22" ht="13" customHeight="1" x14ac:dyDescent="0.15">
      <c r="A54" s="4" t="s">
        <v>112</v>
      </c>
      <c r="B54" s="6" t="s">
        <v>743</v>
      </c>
      <c r="C54" s="4">
        <v>-1534215.0012677014</v>
      </c>
      <c r="D54" s="4">
        <v>1062.7773826952098</v>
      </c>
      <c r="E54" s="4">
        <v>121.74983948185405</v>
      </c>
      <c r="H54" s="4">
        <v>247.65009005422786</v>
      </c>
      <c r="J54" s="4">
        <v>3.1541699564926944</v>
      </c>
      <c r="K54" s="4">
        <v>124.90400943834675</v>
      </c>
    </row>
    <row r="55" spans="1:22" ht="13" customHeight="1" x14ac:dyDescent="0.15">
      <c r="A55" s="4" t="s">
        <v>106</v>
      </c>
      <c r="B55" s="6" t="s">
        <v>744</v>
      </c>
      <c r="C55" s="4">
        <v>-2166715.1056252439</v>
      </c>
      <c r="D55" s="4">
        <v>1062.7773826952098</v>
      </c>
      <c r="E55" s="4">
        <v>121.74983948182403</v>
      </c>
      <c r="F55" s="4">
        <v>375.00000000000068</v>
      </c>
      <c r="H55" s="4">
        <v>247.65009005422786</v>
      </c>
      <c r="I55" s="4">
        <v>2352.1227984013967</v>
      </c>
      <c r="J55" s="4">
        <v>53.250160518176656</v>
      </c>
      <c r="K55" s="4">
        <v>175.00000000000068</v>
      </c>
      <c r="L55" s="4">
        <v>2352.1227984013967</v>
      </c>
      <c r="M55" s="4">
        <v>9.4170486970865053</v>
      </c>
      <c r="N55" s="4">
        <v>257.06713875131436</v>
      </c>
      <c r="O55" s="4">
        <v>700</v>
      </c>
      <c r="P55" s="4">
        <v>257.06713875131436</v>
      </c>
      <c r="Q55" s="4">
        <v>-1493672.6850565632</v>
      </c>
      <c r="R55" s="4">
        <v>-2166715.1056252439</v>
      </c>
      <c r="V55" s="4">
        <v>375.00000000000068</v>
      </c>
    </row>
    <row r="56" spans="1:22" ht="13" customHeight="1" x14ac:dyDescent="0.15">
      <c r="A56" s="4" t="s">
        <v>112</v>
      </c>
      <c r="B56" s="6" t="s">
        <v>745</v>
      </c>
      <c r="C56" s="4">
        <v>-1495824.7321476273</v>
      </c>
      <c r="D56" s="4">
        <v>1057.7773826952098</v>
      </c>
      <c r="E56" s="4">
        <v>118.15706022818109</v>
      </c>
      <c r="H56" s="4">
        <v>257.06713875131436</v>
      </c>
      <c r="J56" s="4">
        <v>3.5993569978926843</v>
      </c>
      <c r="K56" s="4">
        <v>121.75641722607378</v>
      </c>
    </row>
    <row r="57" spans="1:22" ht="13" customHeight="1" x14ac:dyDescent="0.15">
      <c r="A57" s="4" t="s">
        <v>106</v>
      </c>
      <c r="B57" s="6" t="s">
        <v>746</v>
      </c>
      <c r="C57" s="4">
        <v>-2169177.5789496363</v>
      </c>
      <c r="D57" s="4">
        <v>1057.7773826952098</v>
      </c>
      <c r="E57" s="4">
        <v>118.15706022760382</v>
      </c>
      <c r="F57" s="4">
        <v>375.0000000000008</v>
      </c>
      <c r="H57" s="4">
        <v>257.06713875131436</v>
      </c>
      <c r="I57" s="4">
        <v>2462.4733243924566</v>
      </c>
      <c r="J57" s="4">
        <v>56.842939772396946</v>
      </c>
      <c r="K57" s="4">
        <v>175.00000000000077</v>
      </c>
      <c r="L57" s="4">
        <v>2462.4733243924566</v>
      </c>
      <c r="M57" s="4">
        <v>9.8588522788183734</v>
      </c>
      <c r="N57" s="4">
        <v>266.92599103013271</v>
      </c>
      <c r="O57" s="4">
        <v>700</v>
      </c>
      <c r="P57" s="4">
        <v>266.92599103013271</v>
      </c>
      <c r="Q57" s="4">
        <v>-1449443.9522924905</v>
      </c>
      <c r="R57" s="4">
        <v>-2169177.5789496363</v>
      </c>
      <c r="V57" s="4">
        <v>375.0000000000008</v>
      </c>
    </row>
    <row r="58" spans="1:22" ht="13" customHeight="1" x14ac:dyDescent="0.15">
      <c r="A58" s="4" t="s">
        <v>112</v>
      </c>
      <c r="B58" s="6" t="s">
        <v>747</v>
      </c>
      <c r="C58" s="4">
        <v>-1451849.6691259011</v>
      </c>
      <c r="D58" s="4">
        <v>1052.7773826952098</v>
      </c>
      <c r="E58" s="4">
        <v>113.77575237320409</v>
      </c>
      <c r="H58" s="4">
        <v>266.92599103013271</v>
      </c>
      <c r="J58" s="4">
        <v>4.3899678651588516</v>
      </c>
      <c r="K58" s="4">
        <v>118.16572023836294</v>
      </c>
    </row>
    <row r="59" spans="1:22" ht="13" customHeight="1" x14ac:dyDescent="0.15">
      <c r="A59" s="4" t="s">
        <v>106</v>
      </c>
      <c r="B59" s="6" t="s">
        <v>748</v>
      </c>
      <c r="C59" s="4">
        <v>-2171914.4506210322</v>
      </c>
      <c r="D59" s="4">
        <v>1052.7773826952098</v>
      </c>
      <c r="E59" s="4">
        <v>113.77575237320409</v>
      </c>
      <c r="F59" s="4">
        <v>375.00000000000074</v>
      </c>
      <c r="H59" s="4">
        <v>266.92599103013271</v>
      </c>
      <c r="I59" s="4">
        <v>2736.871671395842</v>
      </c>
      <c r="J59" s="4">
        <v>61.224247626796625</v>
      </c>
      <c r="K59" s="4">
        <v>175.00000000000071</v>
      </c>
      <c r="L59" s="4">
        <v>2736.871671395842</v>
      </c>
      <c r="M59" s="4">
        <v>10.957443984101419</v>
      </c>
      <c r="N59" s="4">
        <v>277.88343501423412</v>
      </c>
      <c r="O59" s="4">
        <v>700</v>
      </c>
      <c r="P59" s="4">
        <v>277.88343501423412</v>
      </c>
      <c r="Q59" s="4">
        <v>-1398468.1600635455</v>
      </c>
      <c r="R59" s="4">
        <v>-2171914.4506210322</v>
      </c>
      <c r="V59" s="4">
        <v>375.00000000000074</v>
      </c>
    </row>
    <row r="60" spans="1:22" ht="13" customHeight="1" x14ac:dyDescent="0.15">
      <c r="A60" s="4" t="s">
        <v>112</v>
      </c>
      <c r="B60" s="6" t="s">
        <v>749</v>
      </c>
      <c r="C60" s="4">
        <v>-1400727.7733836269</v>
      </c>
      <c r="D60" s="4">
        <v>1047.7773826952098</v>
      </c>
      <c r="E60" s="4">
        <v>109.69769494883788</v>
      </c>
      <c r="H60" s="4">
        <v>277.88343501423412</v>
      </c>
      <c r="J60" s="4">
        <v>4.0867297169515808</v>
      </c>
      <c r="K60" s="4">
        <v>113.78442466578946</v>
      </c>
    </row>
    <row r="61" spans="1:22" ht="13" customHeight="1" x14ac:dyDescent="0.15">
      <c r="A61" s="4" t="s">
        <v>106</v>
      </c>
      <c r="B61" s="6" t="s">
        <v>750</v>
      </c>
      <c r="C61" s="4">
        <v>-2174530.4184143757</v>
      </c>
      <c r="D61" s="4">
        <v>1047.7773826952098</v>
      </c>
      <c r="E61" s="4">
        <v>109.69769494883788</v>
      </c>
      <c r="F61" s="4">
        <v>375.0000000000008</v>
      </c>
      <c r="H61" s="4">
        <v>277.88343501423412</v>
      </c>
      <c r="I61" s="4">
        <v>2615.9677933435887</v>
      </c>
      <c r="J61" s="4">
        <v>65.302305051162918</v>
      </c>
      <c r="K61" s="4">
        <v>175.0000000000008</v>
      </c>
      <c r="L61" s="4">
        <v>2615.9677933435887</v>
      </c>
      <c r="M61" s="4">
        <v>10.473388598873024</v>
      </c>
      <c r="N61" s="4">
        <v>288.35682361310717</v>
      </c>
      <c r="O61" s="4">
        <v>700</v>
      </c>
      <c r="P61" s="4">
        <v>288.35682361310717</v>
      </c>
      <c r="Q61" s="4">
        <v>-1350915.8451351009</v>
      </c>
      <c r="R61" s="4">
        <v>-2174530.4184143757</v>
      </c>
      <c r="V61" s="4">
        <v>375.0000000000008</v>
      </c>
    </row>
    <row r="62" spans="1:22" ht="13" customHeight="1" x14ac:dyDescent="0.15">
      <c r="A62" s="4" t="s">
        <v>112</v>
      </c>
      <c r="B62" s="6" t="s">
        <v>751</v>
      </c>
      <c r="C62" s="4">
        <v>-1353042.1099143177</v>
      </c>
      <c r="D62" s="4">
        <v>1042.7773826952098</v>
      </c>
      <c r="E62" s="4">
        <v>105.89510466176482</v>
      </c>
      <c r="H62" s="4">
        <v>288.35682361310717</v>
      </c>
      <c r="J62" s="4">
        <v>3.8112746105655901</v>
      </c>
      <c r="K62" s="4">
        <v>109.70637927233041</v>
      </c>
    </row>
    <row r="63" spans="1:22" ht="13" customHeight="1" x14ac:dyDescent="0.15">
      <c r="A63" s="4" t="s">
        <v>106</v>
      </c>
      <c r="B63" s="6" t="s">
        <v>752</v>
      </c>
      <c r="C63" s="4">
        <v>-2177036.4494631696</v>
      </c>
      <c r="D63" s="4">
        <v>1042.7773826952098</v>
      </c>
      <c r="E63" s="4">
        <v>105.89510466200198</v>
      </c>
      <c r="F63" s="4">
        <v>375.00000000000085</v>
      </c>
      <c r="H63" s="4">
        <v>288.35682361310717</v>
      </c>
      <c r="I63" s="4">
        <v>2506.0310487938114</v>
      </c>
      <c r="J63" s="4">
        <v>69.104895337998869</v>
      </c>
      <c r="K63" s="4">
        <v>175.00000000000085</v>
      </c>
      <c r="L63" s="4">
        <v>2506.0310487938114</v>
      </c>
      <c r="M63" s="4">
        <v>10.033241648327742</v>
      </c>
      <c r="N63" s="4">
        <v>298.39006526143493</v>
      </c>
      <c r="O63" s="4">
        <v>700</v>
      </c>
      <c r="P63" s="4">
        <v>298.39006526143493</v>
      </c>
      <c r="Q63" s="4">
        <v>-1306487.8933615384</v>
      </c>
      <c r="R63" s="4">
        <v>-2177036.4494631696</v>
      </c>
      <c r="V63" s="4">
        <v>375.00000000000085</v>
      </c>
    </row>
    <row r="64" spans="1:22" ht="13" customHeight="1" x14ac:dyDescent="0.15">
      <c r="A64" s="4" t="s">
        <v>112</v>
      </c>
      <c r="B64" s="6" t="s">
        <v>753</v>
      </c>
      <c r="C64" s="4">
        <v>-1308492.8329572715</v>
      </c>
      <c r="D64" s="4">
        <v>1037.7773826952098</v>
      </c>
      <c r="E64" s="4">
        <v>102.34865666196976</v>
      </c>
      <c r="H64" s="4">
        <v>298.39006526143493</v>
      </c>
      <c r="J64" s="4">
        <v>3.5551441601289753</v>
      </c>
      <c r="K64" s="4">
        <v>105.90380082209873</v>
      </c>
    </row>
    <row r="65" spans="1:22" ht="13" customHeight="1" x14ac:dyDescent="0.15">
      <c r="A65" s="4" t="s">
        <v>106</v>
      </c>
      <c r="B65" s="6" t="s">
        <v>754</v>
      </c>
      <c r="C65" s="4">
        <v>-2179442.9387615356</v>
      </c>
      <c r="D65" s="4">
        <v>1037.7773826952098</v>
      </c>
      <c r="E65" s="4">
        <v>102.34865666196976</v>
      </c>
      <c r="F65" s="4">
        <v>375.00000000000097</v>
      </c>
      <c r="H65" s="4">
        <v>298.39006526143493</v>
      </c>
      <c r="I65" s="4">
        <v>2406.4892983660102</v>
      </c>
      <c r="J65" s="4">
        <v>72.651343338031211</v>
      </c>
      <c r="K65" s="4">
        <v>175.00000000000097</v>
      </c>
      <c r="L65" s="4">
        <v>2406.4892983660102</v>
      </c>
      <c r="M65" s="4">
        <v>9.6347124933835673</v>
      </c>
      <c r="N65" s="4">
        <v>308.0247777548185</v>
      </c>
      <c r="O65" s="4">
        <v>700</v>
      </c>
      <c r="P65" s="4">
        <v>308.0247777548185</v>
      </c>
      <c r="Q65" s="4">
        <v>-1264986.4633799347</v>
      </c>
      <c r="R65" s="4">
        <v>-2179442.9387615356</v>
      </c>
      <c r="V65" s="4">
        <v>375.00000000000097</v>
      </c>
    </row>
    <row r="66" spans="1:22" ht="13" customHeight="1" x14ac:dyDescent="0.15">
      <c r="A66" s="4" t="s">
        <v>112</v>
      </c>
      <c r="B66" s="6" t="s">
        <v>755</v>
      </c>
      <c r="C66" s="4">
        <v>-1266881.3303929744</v>
      </c>
      <c r="D66" s="4">
        <v>1032.7773826952098</v>
      </c>
      <c r="E66" s="4">
        <v>99.050315094696174</v>
      </c>
      <c r="H66" s="4">
        <v>308.0247777548185</v>
      </c>
      <c r="J66" s="4">
        <v>3.3093535979834314</v>
      </c>
      <c r="K66" s="4">
        <v>102.35966869267961</v>
      </c>
    </row>
    <row r="67" spans="1:22" ht="13" customHeight="1" x14ac:dyDescent="0.15">
      <c r="A67" s="4" t="s">
        <v>106</v>
      </c>
      <c r="B67" s="6" t="s">
        <v>756</v>
      </c>
      <c r="C67" s="4">
        <v>-2181759.6246336736</v>
      </c>
      <c r="D67" s="4">
        <v>1032.7773826952098</v>
      </c>
      <c r="E67" s="4">
        <v>99.050315094696174</v>
      </c>
      <c r="F67" s="4">
        <v>375.00000000000114</v>
      </c>
      <c r="H67" s="4">
        <v>308.0247777548185</v>
      </c>
      <c r="I67" s="4">
        <v>2316.6858721380122</v>
      </c>
      <c r="J67" s="4">
        <v>75.949684905304963</v>
      </c>
      <c r="K67" s="4">
        <v>175.00000000000114</v>
      </c>
      <c r="L67" s="4">
        <v>2316.6858721380122</v>
      </c>
      <c r="M67" s="4">
        <v>9.2751720652524181</v>
      </c>
      <c r="N67" s="4">
        <v>317.29994982007094</v>
      </c>
      <c r="O67" s="4">
        <v>700</v>
      </c>
      <c r="P67" s="4">
        <v>317.29994982007094</v>
      </c>
      <c r="Q67" s="4">
        <v>-1226227.6055537784</v>
      </c>
      <c r="R67" s="4">
        <v>-2181759.6246336736</v>
      </c>
      <c r="V67" s="4">
        <v>375.00000000000114</v>
      </c>
    </row>
    <row r="68" spans="1:22" ht="13" customHeight="1" x14ac:dyDescent="0.15">
      <c r="A68" s="4" t="s">
        <v>112</v>
      </c>
      <c r="B68" s="6" t="s">
        <v>757</v>
      </c>
      <c r="C68" s="4">
        <v>-1228348.932697145</v>
      </c>
      <c r="D68" s="4">
        <v>1027.7773826952098</v>
      </c>
      <c r="E68" s="4">
        <v>94.799255585310021</v>
      </c>
      <c r="H68" s="4">
        <v>317.29994982007094</v>
      </c>
      <c r="J68" s="4">
        <v>4.2620848616559641</v>
      </c>
      <c r="K68" s="4">
        <v>99.061340446965986</v>
      </c>
    </row>
    <row r="69" spans="1:22" ht="13" customHeight="1" x14ac:dyDescent="0.15">
      <c r="A69" s="4" t="s">
        <v>106</v>
      </c>
      <c r="B69" s="6" t="s">
        <v>758</v>
      </c>
      <c r="C69" s="4">
        <v>-2184321.6053893357</v>
      </c>
      <c r="D69" s="4">
        <v>1027.7773826952098</v>
      </c>
      <c r="E69" s="4">
        <v>94.799255585310021</v>
      </c>
      <c r="F69" s="4">
        <v>375.00000000000097</v>
      </c>
      <c r="H69" s="4">
        <v>317.29994982007094</v>
      </c>
      <c r="I69" s="4">
        <v>2561.9807556620799</v>
      </c>
      <c r="J69" s="4">
        <v>80.200744414690945</v>
      </c>
      <c r="K69" s="4">
        <v>175.00000000000097</v>
      </c>
      <c r="L69" s="4">
        <v>2561.9807556620799</v>
      </c>
      <c r="M69" s="4">
        <v>10.257244032269723</v>
      </c>
      <c r="N69" s="4">
        <v>327.55719385234067</v>
      </c>
      <c r="O69" s="4">
        <v>700</v>
      </c>
      <c r="P69" s="4">
        <v>327.55719385234067</v>
      </c>
      <c r="Q69" s="4">
        <v>-1175354.1673532706</v>
      </c>
      <c r="R69" s="4">
        <v>-2184321.6053893357</v>
      </c>
      <c r="V69" s="4">
        <v>375.00000000000097</v>
      </c>
    </row>
    <row r="70" spans="1:22" ht="13" customHeight="1" x14ac:dyDescent="0.15">
      <c r="A70" s="4" t="s">
        <v>112</v>
      </c>
      <c r="B70" s="6" t="s">
        <v>759</v>
      </c>
      <c r="C70" s="4">
        <v>-1177518.862559024</v>
      </c>
      <c r="D70" s="4">
        <v>1022.7773826952099</v>
      </c>
      <c r="E70" s="4">
        <v>90.209466272026276</v>
      </c>
      <c r="H70" s="4">
        <v>327.55719385234067</v>
      </c>
      <c r="J70" s="4">
        <v>4.5987036068366791</v>
      </c>
      <c r="K70" s="4">
        <v>94.808169878862955</v>
      </c>
    </row>
    <row r="71" spans="1:22" ht="13" customHeight="1" x14ac:dyDescent="0.15">
      <c r="A71" s="4" t="s">
        <v>106</v>
      </c>
      <c r="B71" s="6" t="s">
        <v>760</v>
      </c>
      <c r="C71" s="4">
        <v>-2186951.9797594915</v>
      </c>
      <c r="D71" s="4">
        <v>1022.7773826952099</v>
      </c>
      <c r="E71" s="4">
        <v>90.209466272026276</v>
      </c>
      <c r="F71" s="4">
        <v>375.00000000000102</v>
      </c>
      <c r="H71" s="4">
        <v>327.55719385234067</v>
      </c>
      <c r="I71" s="4">
        <v>2630.374370155856</v>
      </c>
      <c r="J71" s="4">
        <v>84.790533727974719</v>
      </c>
      <c r="K71" s="4">
        <v>175.00000000000099</v>
      </c>
      <c r="L71" s="4">
        <v>2630.374370155856</v>
      </c>
      <c r="M71" s="4">
        <v>10.531067320193035</v>
      </c>
      <c r="N71" s="4">
        <v>338.08826117253369</v>
      </c>
      <c r="O71" s="4">
        <v>700</v>
      </c>
      <c r="P71" s="4">
        <v>338.08826117253369</v>
      </c>
      <c r="Q71" s="4">
        <v>-1120069.0376584083</v>
      </c>
      <c r="R71" s="4">
        <v>-2186951.9797594915</v>
      </c>
      <c r="V71" s="4">
        <v>375.00000000000102</v>
      </c>
    </row>
    <row r="72" spans="1:22" ht="13" customHeight="1" x14ac:dyDescent="0.15">
      <c r="A72" s="4" t="s">
        <v>112</v>
      </c>
      <c r="B72" s="6" t="s">
        <v>761</v>
      </c>
      <c r="C72" s="4">
        <v>-1122060.0439552628</v>
      </c>
      <c r="D72" s="4">
        <v>1017.7773826952099</v>
      </c>
      <c r="E72" s="4">
        <v>86.021928527700368</v>
      </c>
      <c r="H72" s="4">
        <v>338.08826117253369</v>
      </c>
      <c r="J72" s="4">
        <v>4.1964682495598993</v>
      </c>
      <c r="K72" s="4">
        <v>90.218396777260267</v>
      </c>
    </row>
    <row r="73" spans="1:22" ht="13" customHeight="1" x14ac:dyDescent="0.15">
      <c r="A73" s="4" t="s">
        <v>106</v>
      </c>
      <c r="B73" s="6" t="s">
        <v>762</v>
      </c>
      <c r="C73" s="4">
        <v>-2189436.1799266115</v>
      </c>
      <c r="D73" s="4">
        <v>1017.7773826952099</v>
      </c>
      <c r="E73" s="4">
        <v>86.021928527700368</v>
      </c>
      <c r="F73" s="4">
        <v>375.00000000000102</v>
      </c>
      <c r="H73" s="4">
        <v>338.08826117253369</v>
      </c>
      <c r="I73" s="4">
        <v>2484.2001671199687</v>
      </c>
      <c r="J73" s="4">
        <v>88.978071472300655</v>
      </c>
      <c r="K73" s="4">
        <v>175.00000000000102</v>
      </c>
      <c r="L73" s="4">
        <v>2484.2001671199687</v>
      </c>
      <c r="M73" s="4">
        <v>9.9458386964229213</v>
      </c>
      <c r="N73" s="4">
        <v>348.03409986895662</v>
      </c>
      <c r="O73" s="4">
        <v>700</v>
      </c>
      <c r="P73" s="4">
        <v>348.03409986895662</v>
      </c>
      <c r="Q73" s="4">
        <v>-1069688.1510614355</v>
      </c>
      <c r="R73" s="4">
        <v>-2189436.1799266115</v>
      </c>
      <c r="V73" s="4">
        <v>375.00000000000102</v>
      </c>
    </row>
    <row r="74" spans="1:22" ht="13" customHeight="1" x14ac:dyDescent="0.15">
      <c r="A74" s="4" t="s">
        <v>112</v>
      </c>
      <c r="B74" s="6" t="s">
        <v>763</v>
      </c>
      <c r="C74" s="4">
        <v>-1071525.8244244976</v>
      </c>
      <c r="D74" s="4">
        <v>1012.7773826952099</v>
      </c>
      <c r="E74" s="4">
        <v>82.188117868633611</v>
      </c>
      <c r="H74" s="4">
        <v>348.03409986895662</v>
      </c>
      <c r="J74" s="4">
        <v>3.8427574727025302</v>
      </c>
      <c r="K74" s="4">
        <v>86.030875341336142</v>
      </c>
    </row>
    <row r="75" spans="1:22" ht="13" customHeight="1" x14ac:dyDescent="0.15">
      <c r="A75" s="4" t="s">
        <v>106</v>
      </c>
      <c r="B75" s="6" t="s">
        <v>764</v>
      </c>
      <c r="C75" s="4">
        <v>-2191792.2419109461</v>
      </c>
      <c r="D75" s="4">
        <v>1012.7773826952099</v>
      </c>
      <c r="E75" s="4">
        <v>82.188117868633611</v>
      </c>
      <c r="F75" s="4">
        <v>375.00000000000102</v>
      </c>
      <c r="H75" s="4">
        <v>348.03409986895662</v>
      </c>
      <c r="I75" s="4">
        <v>2356.0619843346067</v>
      </c>
      <c r="J75" s="4">
        <v>92.811882131367412</v>
      </c>
      <c r="K75" s="4">
        <v>175.00000000000102</v>
      </c>
      <c r="L75" s="4">
        <v>2356.0619843346067</v>
      </c>
      <c r="M75" s="4">
        <v>9.4328197723828833</v>
      </c>
      <c r="N75" s="4">
        <v>357.46691964133947</v>
      </c>
      <c r="O75" s="4">
        <v>700</v>
      </c>
      <c r="P75" s="4">
        <v>357.46691964133947</v>
      </c>
      <c r="Q75" s="4">
        <v>-1023614.5242623365</v>
      </c>
      <c r="R75" s="4">
        <v>-2191792.2419109461</v>
      </c>
      <c r="V75" s="4">
        <v>375.00000000000102</v>
      </c>
    </row>
    <row r="76" spans="1:22" ht="13" customHeight="1" x14ac:dyDescent="0.15">
      <c r="A76" s="4" t="s">
        <v>112</v>
      </c>
      <c r="B76" s="6" t="s">
        <v>765</v>
      </c>
      <c r="C76" s="4">
        <v>-1025316.4672489939</v>
      </c>
      <c r="D76" s="4">
        <v>1007.7773826952099</v>
      </c>
      <c r="E76" s="4">
        <v>78.665971056928996</v>
      </c>
      <c r="H76" s="4">
        <v>357.46691964133947</v>
      </c>
      <c r="J76" s="4">
        <v>3.5311100195027478</v>
      </c>
      <c r="K76" s="4">
        <v>82.197081076431743</v>
      </c>
    </row>
    <row r="77" spans="1:22" ht="13" customHeight="1" x14ac:dyDescent="0.15">
      <c r="A77" s="4" t="s">
        <v>106</v>
      </c>
      <c r="B77" s="6" t="s">
        <v>766</v>
      </c>
      <c r="C77" s="4">
        <v>-2194035.3910476933</v>
      </c>
      <c r="D77" s="4">
        <v>1007.7773826952099</v>
      </c>
      <c r="E77" s="4">
        <v>78.665971056740375</v>
      </c>
      <c r="F77" s="4">
        <v>375.00000000000108</v>
      </c>
      <c r="H77" s="4">
        <v>357.46691964133947</v>
      </c>
      <c r="I77" s="4">
        <v>2243.1491367472336</v>
      </c>
      <c r="J77" s="4">
        <v>96.334028943260705</v>
      </c>
      <c r="K77" s="4">
        <v>175.00000000000108</v>
      </c>
      <c r="L77" s="4">
        <v>2243.1491367472336</v>
      </c>
      <c r="M77" s="4">
        <v>8.9807575820160928</v>
      </c>
      <c r="N77" s="4">
        <v>366.44767722335558</v>
      </c>
      <c r="O77" s="4">
        <v>700</v>
      </c>
      <c r="P77" s="4">
        <v>366.44767722335558</v>
      </c>
      <c r="Q77" s="4">
        <v>-981333.1306996718</v>
      </c>
      <c r="R77" s="4">
        <v>-2194035.3910476933</v>
      </c>
      <c r="V77" s="4">
        <v>375.00000000000108</v>
      </c>
    </row>
    <row r="78" spans="1:22" ht="13" customHeight="1" x14ac:dyDescent="0.15">
      <c r="A78" s="4" t="s">
        <v>112</v>
      </c>
      <c r="B78" s="6" t="s">
        <v>767</v>
      </c>
      <c r="C78" s="4">
        <v>-982914.54135393375</v>
      </c>
      <c r="D78" s="4">
        <v>1002.7773826952099</v>
      </c>
      <c r="E78" s="4">
        <v>75.419217263041361</v>
      </c>
      <c r="H78" s="4">
        <v>366.44767722335558</v>
      </c>
      <c r="J78" s="4">
        <v>3.2557334642529128</v>
      </c>
      <c r="K78" s="4">
        <v>78.674950727294274</v>
      </c>
    </row>
    <row r="79" spans="1:22" ht="13" customHeight="1" x14ac:dyDescent="0.15">
      <c r="A79" s="4" t="s">
        <v>106</v>
      </c>
      <c r="B79" s="6" t="s">
        <v>768</v>
      </c>
      <c r="C79" s="4">
        <v>-2196178.913641524</v>
      </c>
      <c r="D79" s="4">
        <v>1002.7773826952099</v>
      </c>
      <c r="E79" s="4">
        <v>75.419217263041361</v>
      </c>
      <c r="F79" s="4">
        <v>375.00000000000108</v>
      </c>
      <c r="H79" s="4">
        <v>366.44767722335558</v>
      </c>
      <c r="I79" s="4">
        <v>2143.5225938307121</v>
      </c>
      <c r="J79" s="4">
        <v>99.580782736959719</v>
      </c>
      <c r="K79" s="4">
        <v>175.00000000000108</v>
      </c>
      <c r="L79" s="4">
        <v>2143.5225938307121</v>
      </c>
      <c r="M79" s="4">
        <v>8.5818889486246341</v>
      </c>
      <c r="N79" s="4">
        <v>375.02956617198021</v>
      </c>
      <c r="O79" s="4">
        <v>700</v>
      </c>
      <c r="P79" s="4">
        <v>375.02956617198021</v>
      </c>
      <c r="Q79" s="4">
        <v>-942401.25178072799</v>
      </c>
      <c r="R79" s="4">
        <v>-2196178.913641524</v>
      </c>
      <c r="V79" s="4">
        <v>375.00000000000108</v>
      </c>
    </row>
    <row r="80" spans="1:22" ht="13" customHeight="1" x14ac:dyDescent="0.15">
      <c r="A80" s="4" t="s">
        <v>112</v>
      </c>
      <c r="B80" s="6" t="s">
        <v>769</v>
      </c>
      <c r="C80" s="4">
        <v>-943875.2274804858</v>
      </c>
      <c r="D80" s="4">
        <v>997.77738269520989</v>
      </c>
      <c r="E80" s="4">
        <v>72.416711972126635</v>
      </c>
      <c r="H80" s="4">
        <v>375.02956617198021</v>
      </c>
      <c r="J80" s="4">
        <v>3.0115014645090667</v>
      </c>
      <c r="K80" s="4">
        <v>75.428213436635701</v>
      </c>
    </row>
    <row r="81" spans="1:22" ht="13" customHeight="1" x14ac:dyDescent="0.15">
      <c r="A81" s="4" t="s">
        <v>106</v>
      </c>
      <c r="B81" s="6" t="s">
        <v>770</v>
      </c>
      <c r="C81" s="4">
        <v>-2198234.2254969925</v>
      </c>
      <c r="D81" s="4">
        <v>997.77738269520989</v>
      </c>
      <c r="E81" s="4">
        <v>72.416711972126635</v>
      </c>
      <c r="F81" s="4">
        <v>375.00000000000108</v>
      </c>
      <c r="H81" s="4">
        <v>375.02956617198021</v>
      </c>
      <c r="I81" s="4">
        <v>2055.3118554684334</v>
      </c>
      <c r="J81" s="4">
        <v>102.58328802787442</v>
      </c>
      <c r="K81" s="4">
        <v>175.00000000000105</v>
      </c>
      <c r="L81" s="4">
        <v>2055.3118554684334</v>
      </c>
      <c r="M81" s="4">
        <v>8.2287250664803402</v>
      </c>
      <c r="N81" s="4">
        <v>383.25829123846057</v>
      </c>
      <c r="O81" s="4">
        <v>700</v>
      </c>
      <c r="P81" s="4">
        <v>383.25829123846057</v>
      </c>
      <c r="Q81" s="4">
        <v>-906439.39663375076</v>
      </c>
      <c r="R81" s="4">
        <v>-2198234.2254969925</v>
      </c>
      <c r="V81" s="4">
        <v>375.00000000000108</v>
      </c>
    </row>
    <row r="82" spans="1:22" s="9" customFormat="1" ht="13" customHeight="1" x14ac:dyDescent="0.15">
      <c r="A82" s="9" t="s">
        <v>250</v>
      </c>
      <c r="B82" s="10" t="s">
        <v>771</v>
      </c>
      <c r="C82" s="9">
        <v>-1232297.5222055507</v>
      </c>
      <c r="D82" s="9">
        <v>1080</v>
      </c>
      <c r="S82" s="9">
        <v>-1830662.5382879139</v>
      </c>
    </row>
    <row r="83" spans="1:22" ht="13" customHeight="1" x14ac:dyDescent="0.15">
      <c r="A83" s="4" t="s">
        <v>255</v>
      </c>
      <c r="B83" s="6" t="s">
        <v>772</v>
      </c>
      <c r="C83" s="4">
        <v>-1830662.5382879095</v>
      </c>
      <c r="D83" s="4">
        <v>1039.6201147813281</v>
      </c>
      <c r="T83" s="4">
        <v>147.42572464884907</v>
      </c>
    </row>
    <row r="84" spans="1:22" ht="13" customHeight="1" x14ac:dyDescent="0.15">
      <c r="A84" s="4" t="s">
        <v>261</v>
      </c>
      <c r="B84" s="6" t="s">
        <v>773</v>
      </c>
      <c r="C84" s="4">
        <v>-3117413.0799440099</v>
      </c>
      <c r="D84" s="4">
        <v>1039.6201147813299</v>
      </c>
      <c r="E84" s="4">
        <v>131.53137518496027</v>
      </c>
      <c r="F84" s="4">
        <v>450.00000000000045</v>
      </c>
      <c r="H84" s="4">
        <v>383.25829123846057</v>
      </c>
      <c r="J84" s="4">
        <v>118.46862481504019</v>
      </c>
      <c r="K84" s="4">
        <v>250.00000000000045</v>
      </c>
      <c r="Q84" s="4">
        <v>-1631553.7847254067</v>
      </c>
      <c r="R84" s="4">
        <v>-3117413.0799440099</v>
      </c>
      <c r="U84" s="4">
        <v>0.79999999999999294</v>
      </c>
      <c r="V84" s="4">
        <v>450.00000000000045</v>
      </c>
    </row>
    <row r="85" spans="1:22" ht="13" customHeight="1" x14ac:dyDescent="0.15">
      <c r="A85" s="4" t="s">
        <v>112</v>
      </c>
      <c r="B85" s="6" t="s">
        <v>774</v>
      </c>
      <c r="C85" s="4">
        <v>-1633420.2500741291</v>
      </c>
      <c r="D85" s="4">
        <v>1034.6201147813299</v>
      </c>
      <c r="E85" s="4">
        <v>129.09812866873517</v>
      </c>
      <c r="H85" s="4">
        <v>383.25829123846057</v>
      </c>
      <c r="J85" s="4">
        <v>2.4371010034979861</v>
      </c>
      <c r="K85" s="4">
        <v>131.53522967223316</v>
      </c>
    </row>
    <row r="86" spans="1:22" ht="13" customHeight="1" x14ac:dyDescent="0.15">
      <c r="A86" s="4" t="s">
        <v>106</v>
      </c>
      <c r="B86" s="6" t="s">
        <v>775</v>
      </c>
      <c r="C86" s="4">
        <v>-3119973.6632796475</v>
      </c>
      <c r="D86" s="4">
        <v>1034.6201147813299</v>
      </c>
      <c r="E86" s="4">
        <v>129.09812866920626</v>
      </c>
      <c r="F86" s="4">
        <v>450.00000000000142</v>
      </c>
      <c r="H86" s="4">
        <v>383.25829123846057</v>
      </c>
      <c r="I86" s="4">
        <v>2560.5833356375806</v>
      </c>
      <c r="J86" s="4">
        <v>120.90187133079513</v>
      </c>
      <c r="K86" s="4">
        <v>250.00000000000139</v>
      </c>
      <c r="L86" s="4">
        <v>2560.5833356375806</v>
      </c>
      <c r="M86" s="4">
        <v>10.251649268072065</v>
      </c>
      <c r="N86" s="4">
        <v>393.50994050653264</v>
      </c>
      <c r="O86" s="4">
        <v>700</v>
      </c>
      <c r="P86" s="4">
        <v>393.50994050653264</v>
      </c>
      <c r="Q86" s="4">
        <v>-1603578.2818751361</v>
      </c>
      <c r="R86" s="4">
        <v>-3119973.6632796475</v>
      </c>
      <c r="V86" s="4">
        <v>450.00000000000142</v>
      </c>
    </row>
    <row r="87" spans="1:22" ht="13" customHeight="1" x14ac:dyDescent="0.15">
      <c r="A87" s="4" t="s">
        <v>112</v>
      </c>
      <c r="B87" s="6" t="s">
        <v>776</v>
      </c>
      <c r="C87" s="4">
        <v>-1605872.0872928824</v>
      </c>
      <c r="D87" s="4">
        <v>1029.6201147813299</v>
      </c>
      <c r="E87" s="4">
        <v>125.11850882075447</v>
      </c>
      <c r="H87" s="4">
        <v>393.50994050653264</v>
      </c>
      <c r="J87" s="4">
        <v>3.9883326425982659</v>
      </c>
      <c r="K87" s="4">
        <v>129.10684146335274</v>
      </c>
    </row>
    <row r="88" spans="1:22" ht="13" customHeight="1" x14ac:dyDescent="0.15">
      <c r="A88" s="4" t="s">
        <v>106</v>
      </c>
      <c r="B88" s="6" t="s">
        <v>777</v>
      </c>
      <c r="C88" s="4">
        <v>-3122976.0047611203</v>
      </c>
      <c r="D88" s="4">
        <v>1029.6201147813299</v>
      </c>
      <c r="E88" s="4">
        <v>125.11850882075447</v>
      </c>
      <c r="F88" s="4">
        <v>450.00000000000142</v>
      </c>
      <c r="H88" s="4">
        <v>393.50994050653264</v>
      </c>
      <c r="I88" s="4">
        <v>3002.3414814728312</v>
      </c>
      <c r="J88" s="4">
        <v>124.88149117924695</v>
      </c>
      <c r="K88" s="4">
        <v>250.00000000000142</v>
      </c>
      <c r="L88" s="4">
        <v>3002.3414814728312</v>
      </c>
      <c r="M88" s="4">
        <v>12.020289057836676</v>
      </c>
      <c r="N88" s="4">
        <v>405.53022956436934</v>
      </c>
      <c r="O88" s="4">
        <v>700</v>
      </c>
      <c r="P88" s="4">
        <v>405.53022956436934</v>
      </c>
      <c r="Q88" s="4">
        <v>-1556947.4265932746</v>
      </c>
      <c r="R88" s="4">
        <v>-3122976.0047611203</v>
      </c>
      <c r="V88" s="4">
        <v>450.00000000000142</v>
      </c>
    </row>
    <row r="89" spans="1:22" ht="13" customHeight="1" x14ac:dyDescent="0.15">
      <c r="A89" s="4" t="s">
        <v>112</v>
      </c>
      <c r="B89" s="6" t="s">
        <v>778</v>
      </c>
      <c r="C89" s="4">
        <v>-1559124.0195711195</v>
      </c>
      <c r="D89" s="4">
        <v>1024.6201147813299</v>
      </c>
      <c r="E89" s="4">
        <v>121.37643980945799</v>
      </c>
      <c r="H89" s="4">
        <v>405.53022956436934</v>
      </c>
      <c r="J89" s="4">
        <v>3.7507927782515225</v>
      </c>
      <c r="K89" s="4">
        <v>125.12723258770951</v>
      </c>
    </row>
    <row r="90" spans="1:22" ht="13" customHeight="1" x14ac:dyDescent="0.15">
      <c r="A90" s="4" t="s">
        <v>106</v>
      </c>
      <c r="B90" s="6" t="s">
        <v>779</v>
      </c>
      <c r="C90" s="4">
        <v>-3125883.7283804161</v>
      </c>
      <c r="D90" s="4">
        <v>1024.6201147813299</v>
      </c>
      <c r="E90" s="4">
        <v>121.37643980945799</v>
      </c>
      <c r="F90" s="4">
        <v>450.00000000000153</v>
      </c>
      <c r="H90" s="4">
        <v>405.53022956436934</v>
      </c>
      <c r="I90" s="4">
        <v>2907.7236192957498</v>
      </c>
      <c r="J90" s="4">
        <v>128.62356019054354</v>
      </c>
      <c r="K90" s="4">
        <v>250.00000000000153</v>
      </c>
      <c r="L90" s="4">
        <v>2907.7236192957498</v>
      </c>
      <c r="M90" s="4">
        <v>11.64147337000721</v>
      </c>
      <c r="N90" s="4">
        <v>417.17170293437653</v>
      </c>
      <c r="O90" s="4">
        <v>700</v>
      </c>
      <c r="P90" s="4">
        <v>417.17170293437653</v>
      </c>
      <c r="Q90" s="4">
        <v>-1513036.4663086834</v>
      </c>
      <c r="R90" s="4">
        <v>-3125883.7283804161</v>
      </c>
      <c r="V90" s="4">
        <v>450.00000000000153</v>
      </c>
    </row>
    <row r="91" spans="1:22" ht="13" customHeight="1" x14ac:dyDescent="0.15">
      <c r="A91" s="4" t="s">
        <v>112</v>
      </c>
      <c r="B91" s="6" t="s">
        <v>780</v>
      </c>
      <c r="C91" s="4">
        <v>-1515105.2698388398</v>
      </c>
      <c r="D91" s="4">
        <v>1019.62011478133</v>
      </c>
      <c r="E91" s="4">
        <v>117.85154759448476</v>
      </c>
      <c r="H91" s="4">
        <v>417.17170293437653</v>
      </c>
      <c r="J91" s="4">
        <v>3.5336269284944706</v>
      </c>
      <c r="K91" s="4">
        <v>121.38517452297923</v>
      </c>
    </row>
    <row r="92" spans="1:22" ht="13" customHeight="1" x14ac:dyDescent="0.15">
      <c r="A92" s="4" t="s">
        <v>106</v>
      </c>
      <c r="B92" s="6" t="s">
        <v>781</v>
      </c>
      <c r="C92" s="4">
        <v>-3128704.9342698781</v>
      </c>
      <c r="D92" s="4">
        <v>1019.62011478133</v>
      </c>
      <c r="E92" s="4">
        <v>117.85154759448476</v>
      </c>
      <c r="F92" s="4">
        <v>450.00000000000153</v>
      </c>
      <c r="H92" s="4">
        <v>417.17170293437653</v>
      </c>
      <c r="I92" s="4">
        <v>2821.2058894620277</v>
      </c>
      <c r="J92" s="4">
        <v>132.14845240551676</v>
      </c>
      <c r="K92" s="4">
        <v>250.00000000000153</v>
      </c>
      <c r="L92" s="4">
        <v>2821.2058894620277</v>
      </c>
      <c r="M92" s="4">
        <v>11.295087681488198</v>
      </c>
      <c r="N92" s="4">
        <v>428.46679061586474</v>
      </c>
      <c r="O92" s="4">
        <v>700</v>
      </c>
      <c r="P92" s="4">
        <v>428.46679061586474</v>
      </c>
      <c r="Q92" s="4">
        <v>-1471621.2641339437</v>
      </c>
      <c r="R92" s="4">
        <v>-3128704.9342698781</v>
      </c>
      <c r="V92" s="4">
        <v>450.00000000000153</v>
      </c>
    </row>
    <row r="93" spans="1:22" ht="13" customHeight="1" x14ac:dyDescent="0.15">
      <c r="A93" s="4" t="s">
        <v>112</v>
      </c>
      <c r="B93" s="6" t="s">
        <v>782</v>
      </c>
      <c r="C93" s="4">
        <v>-1473694.6854167422</v>
      </c>
      <c r="D93" s="4">
        <v>1014.62011478133</v>
      </c>
      <c r="E93" s="4">
        <v>114.1570857546652</v>
      </c>
      <c r="H93" s="4">
        <v>428.46679061586474</v>
      </c>
      <c r="J93" s="4">
        <v>3.7032074949705134</v>
      </c>
      <c r="K93" s="4">
        <v>117.86029324963572</v>
      </c>
    </row>
    <row r="94" spans="1:22" ht="13" customHeight="1" x14ac:dyDescent="0.15">
      <c r="A94" s="4" t="s">
        <v>106</v>
      </c>
      <c r="B94" s="6" t="s">
        <v>783</v>
      </c>
      <c r="C94" s="4">
        <v>-3131551.2921255515</v>
      </c>
      <c r="D94" s="4">
        <v>1014.62011478133</v>
      </c>
      <c r="E94" s="4">
        <v>114.1570857546652</v>
      </c>
      <c r="F94" s="4">
        <v>450.00000000000142</v>
      </c>
      <c r="H94" s="4">
        <v>428.46679061586474</v>
      </c>
      <c r="I94" s="4">
        <v>2846.3578556734137</v>
      </c>
      <c r="J94" s="4">
        <v>135.8429142453362</v>
      </c>
      <c r="K94" s="4">
        <v>250.00000000000142</v>
      </c>
      <c r="L94" s="4">
        <v>2846.3578556734137</v>
      </c>
      <c r="M94" s="4">
        <v>11.395787054327521</v>
      </c>
      <c r="N94" s="4">
        <v>439.86257767019225</v>
      </c>
      <c r="O94" s="4">
        <v>700</v>
      </c>
      <c r="P94" s="4">
        <v>439.86257767019225</v>
      </c>
      <c r="Q94" s="4">
        <v>-1427857.8054034382</v>
      </c>
      <c r="R94" s="4">
        <v>-3131551.2921255515</v>
      </c>
      <c r="V94" s="4">
        <v>450.00000000000142</v>
      </c>
    </row>
    <row r="95" spans="1:22" ht="13" customHeight="1" x14ac:dyDescent="0.15">
      <c r="A95" s="4" t="s">
        <v>112</v>
      </c>
      <c r="B95" s="6" t="s">
        <v>784</v>
      </c>
      <c r="C95" s="4">
        <v>-1430201.3556596295</v>
      </c>
      <c r="D95" s="4">
        <v>1009.62011478133</v>
      </c>
      <c r="E95" s="4">
        <v>109.32858035634845</v>
      </c>
      <c r="H95" s="4">
        <v>439.86257767019225</v>
      </c>
      <c r="J95" s="4">
        <v>4.8374430143240801</v>
      </c>
      <c r="K95" s="4">
        <v>114.16602337067253</v>
      </c>
    </row>
    <row r="96" spans="1:22" ht="13" customHeight="1" x14ac:dyDescent="0.15">
      <c r="A96" s="4" t="s">
        <v>106</v>
      </c>
      <c r="B96" s="6" t="s">
        <v>785</v>
      </c>
      <c r="C96" s="4">
        <v>-3134688.9719506558</v>
      </c>
      <c r="D96" s="4">
        <v>1009.62011478133</v>
      </c>
      <c r="E96" s="4">
        <v>109.32858035634845</v>
      </c>
      <c r="F96" s="4">
        <v>450.00000000000159</v>
      </c>
      <c r="H96" s="4">
        <v>439.86257767019225</v>
      </c>
      <c r="I96" s="4">
        <v>3137.6798251043074</v>
      </c>
      <c r="J96" s="4">
        <v>140.67141964365314</v>
      </c>
      <c r="K96" s="4">
        <v>250.00000000000159</v>
      </c>
      <c r="L96" s="4">
        <v>3137.6798251043074</v>
      </c>
      <c r="M96" s="4">
        <v>12.562134820917938</v>
      </c>
      <c r="N96" s="4">
        <v>452.4247124911102</v>
      </c>
      <c r="O96" s="4">
        <v>700</v>
      </c>
      <c r="P96" s="4">
        <v>452.4247124911102</v>
      </c>
      <c r="Q96" s="4">
        <v>-1369621.6064703411</v>
      </c>
      <c r="R96" s="4">
        <v>-3134688.9719506558</v>
      </c>
      <c r="V96" s="4">
        <v>450.00000000000159</v>
      </c>
    </row>
    <row r="97" spans="1:22" ht="13" customHeight="1" x14ac:dyDescent="0.15">
      <c r="A97" s="4" t="s">
        <v>112</v>
      </c>
      <c r="B97" s="6" t="s">
        <v>786</v>
      </c>
      <c r="C97" s="4">
        <v>-1371800.5045731575</v>
      </c>
      <c r="D97" s="4">
        <v>1004.62011478133</v>
      </c>
      <c r="E97" s="4">
        <v>104.8751306698922</v>
      </c>
      <c r="H97" s="4">
        <v>452.4247124911102</v>
      </c>
      <c r="J97" s="4">
        <v>4.4624025066240876</v>
      </c>
      <c r="K97" s="4">
        <v>109.33753317651629</v>
      </c>
    </row>
    <row r="98" spans="1:22" ht="13" customHeight="1" x14ac:dyDescent="0.15">
      <c r="A98" s="4" t="s">
        <v>106</v>
      </c>
      <c r="B98" s="6" t="s">
        <v>787</v>
      </c>
      <c r="C98" s="4">
        <v>-3137690.6113416161</v>
      </c>
      <c r="D98" s="4">
        <v>1004.62011478133</v>
      </c>
      <c r="E98" s="4">
        <v>104.8751306698922</v>
      </c>
      <c r="F98" s="4">
        <v>450.00000000000165</v>
      </c>
      <c r="H98" s="4">
        <v>452.4247124911102</v>
      </c>
      <c r="I98" s="4">
        <v>3001.6393909603357</v>
      </c>
      <c r="J98" s="4">
        <v>145.12486933010945</v>
      </c>
      <c r="K98" s="4">
        <v>250.00000000000165</v>
      </c>
      <c r="L98" s="4">
        <v>3001.6393909603357</v>
      </c>
      <c r="M98" s="4">
        <v>12.017478141437913</v>
      </c>
      <c r="N98" s="4">
        <v>464.44219063254809</v>
      </c>
      <c r="O98" s="4">
        <v>700</v>
      </c>
      <c r="P98" s="4">
        <v>464.44219063254809</v>
      </c>
      <c r="Q98" s="4">
        <v>-1315953.2444789328</v>
      </c>
      <c r="R98" s="4">
        <v>-3137690.6113416161</v>
      </c>
      <c r="V98" s="4">
        <v>450.00000000000165</v>
      </c>
    </row>
    <row r="99" spans="1:22" ht="13" customHeight="1" x14ac:dyDescent="0.15">
      <c r="A99" s="4" t="s">
        <v>112</v>
      </c>
      <c r="B99" s="6" t="s">
        <v>788</v>
      </c>
      <c r="C99" s="4">
        <v>-1317985.2434562638</v>
      </c>
      <c r="D99" s="4">
        <v>999.62011478133002</v>
      </c>
      <c r="E99" s="4">
        <v>100.75443981687293</v>
      </c>
      <c r="H99" s="4">
        <v>464.44219063254809</v>
      </c>
      <c r="J99" s="4">
        <v>4.1296589213948636</v>
      </c>
      <c r="K99" s="4">
        <v>104.8840987382678</v>
      </c>
    </row>
    <row r="100" spans="1:22" ht="13" customHeight="1" x14ac:dyDescent="0.15">
      <c r="A100" s="4" t="s">
        <v>106</v>
      </c>
      <c r="B100" s="6" t="s">
        <v>789</v>
      </c>
      <c r="C100" s="4">
        <v>-3140571.8060158486</v>
      </c>
      <c r="D100" s="4">
        <v>999.62011478133002</v>
      </c>
      <c r="E100" s="4">
        <v>100.75443981687293</v>
      </c>
      <c r="F100" s="4">
        <v>450.00000000000171</v>
      </c>
      <c r="H100" s="4">
        <v>464.44219063254809</v>
      </c>
      <c r="I100" s="4">
        <v>2881.194674232509</v>
      </c>
      <c r="J100" s="4">
        <v>149.24556018312876</v>
      </c>
      <c r="K100" s="4">
        <v>250.00000000000171</v>
      </c>
      <c r="L100" s="4">
        <v>2881.194674232509</v>
      </c>
      <c r="M100" s="4">
        <v>11.53526107202997</v>
      </c>
      <c r="N100" s="4">
        <v>475.97745170457807</v>
      </c>
      <c r="O100" s="4">
        <v>700</v>
      </c>
      <c r="P100" s="4">
        <v>475.97745170457807</v>
      </c>
      <c r="Q100" s="4">
        <v>-1266335.7944069807</v>
      </c>
      <c r="R100" s="4">
        <v>-3140571.8060158486</v>
      </c>
      <c r="V100" s="4">
        <v>450.00000000000171</v>
      </c>
    </row>
    <row r="101" spans="1:22" ht="13" customHeight="1" x14ac:dyDescent="0.15">
      <c r="A101" s="4" t="s">
        <v>112</v>
      </c>
      <c r="B101" s="6" t="s">
        <v>790</v>
      </c>
      <c r="C101" s="4">
        <v>-1268236.2299952982</v>
      </c>
      <c r="D101" s="4">
        <v>994.62011478133002</v>
      </c>
      <c r="E101" s="4">
        <v>96.930168078103762</v>
      </c>
      <c r="H101" s="4">
        <v>475.97745170457807</v>
      </c>
      <c r="J101" s="4">
        <v>3.8332550974892854</v>
      </c>
      <c r="K101" s="4">
        <v>100.76342317559305</v>
      </c>
    </row>
    <row r="102" spans="1:22" ht="13" customHeight="1" x14ac:dyDescent="0.15">
      <c r="A102" s="4" t="s">
        <v>106</v>
      </c>
      <c r="B102" s="6" t="s">
        <v>791</v>
      </c>
      <c r="C102" s="4">
        <v>-3143345.8461723123</v>
      </c>
      <c r="D102" s="4">
        <v>994.62011478133002</v>
      </c>
      <c r="E102" s="4">
        <v>96.930168078103762</v>
      </c>
      <c r="F102" s="4">
        <v>450.00000000000171</v>
      </c>
      <c r="H102" s="4">
        <v>475.97745170457807</v>
      </c>
      <c r="I102" s="4">
        <v>2774.0401564636268</v>
      </c>
      <c r="J102" s="4">
        <v>153.06983192189796</v>
      </c>
      <c r="K102" s="4">
        <v>250.00000000000171</v>
      </c>
      <c r="L102" s="4">
        <v>2774.0401564636268</v>
      </c>
      <c r="M102" s="4">
        <v>11.106253150917942</v>
      </c>
      <c r="N102" s="4">
        <v>487.08370485549602</v>
      </c>
      <c r="O102" s="4">
        <v>700</v>
      </c>
      <c r="P102" s="4">
        <v>487.08370485549602</v>
      </c>
      <c r="Q102" s="4">
        <v>-1220326.0642717788</v>
      </c>
      <c r="R102" s="4">
        <v>-3143345.8461723123</v>
      </c>
      <c r="V102" s="4">
        <v>450.00000000000171</v>
      </c>
    </row>
    <row r="103" spans="1:22" ht="13" customHeight="1" x14ac:dyDescent="0.15">
      <c r="A103" s="4" t="s">
        <v>112</v>
      </c>
      <c r="B103" s="6" t="s">
        <v>792</v>
      </c>
      <c r="C103" s="4">
        <v>-1222108.1875395773</v>
      </c>
      <c r="D103" s="4">
        <v>989.62011478133002</v>
      </c>
      <c r="E103" s="4">
        <v>93.371143012642591</v>
      </c>
      <c r="H103" s="4">
        <v>487.08370485549602</v>
      </c>
      <c r="J103" s="4">
        <v>3.5680237390567981</v>
      </c>
      <c r="K103" s="4">
        <v>96.939166751699389</v>
      </c>
    </row>
    <row r="104" spans="1:22" ht="13" customHeight="1" x14ac:dyDescent="0.15">
      <c r="A104" s="4" t="s">
        <v>106</v>
      </c>
      <c r="B104" s="6" t="s">
        <v>793</v>
      </c>
      <c r="C104" s="4">
        <v>-3146024.167988007</v>
      </c>
      <c r="D104" s="4">
        <v>989.62011478133002</v>
      </c>
      <c r="E104" s="4">
        <v>93.371143012642591</v>
      </c>
      <c r="F104" s="4">
        <v>450.00000000000171</v>
      </c>
      <c r="H104" s="4">
        <v>487.08370485549602</v>
      </c>
      <c r="I104" s="4">
        <v>2678.3218156946823</v>
      </c>
      <c r="J104" s="4">
        <v>156.62885698735909</v>
      </c>
      <c r="K104" s="4">
        <v>250.00000000000168</v>
      </c>
      <c r="L104" s="4">
        <v>2678.3218156946823</v>
      </c>
      <c r="M104" s="4">
        <v>10.723031544954985</v>
      </c>
      <c r="N104" s="4">
        <v>497.80673640045103</v>
      </c>
      <c r="O104" s="4">
        <v>700</v>
      </c>
      <c r="P104" s="4">
        <v>497.80673640045103</v>
      </c>
      <c r="Q104" s="4">
        <v>-1177544.2936383041</v>
      </c>
      <c r="R104" s="4">
        <v>-3146024.167988007</v>
      </c>
      <c r="V104" s="4">
        <v>450.00000000000171</v>
      </c>
    </row>
    <row r="105" spans="1:22" ht="13" customHeight="1" x14ac:dyDescent="0.15">
      <c r="A105" s="4" t="s">
        <v>112</v>
      </c>
      <c r="B105" s="6" t="s">
        <v>794</v>
      </c>
      <c r="C105" s="4">
        <v>-1179230.9573524422</v>
      </c>
      <c r="D105" s="4">
        <v>984.62011478133002</v>
      </c>
      <c r="E105" s="4">
        <v>89.97655716664832</v>
      </c>
      <c r="H105" s="4">
        <v>497.80673640045103</v>
      </c>
      <c r="J105" s="4">
        <v>3.4035998279769473</v>
      </c>
      <c r="K105" s="4">
        <v>93.380156994625267</v>
      </c>
    </row>
    <row r="106" spans="1:22" ht="13" customHeight="1" x14ac:dyDescent="0.15">
      <c r="A106" s="4" t="s">
        <v>106</v>
      </c>
      <c r="B106" s="6" t="s">
        <v>795</v>
      </c>
      <c r="C106" s="4">
        <v>-3148628.0056169261</v>
      </c>
      <c r="D106" s="4">
        <v>984.62011478133002</v>
      </c>
      <c r="E106" s="4">
        <v>89.976557167870396</v>
      </c>
      <c r="F106" s="4">
        <v>450.00000000000176</v>
      </c>
      <c r="H106" s="4">
        <v>497.80673640045103</v>
      </c>
      <c r="I106" s="4">
        <v>2603.8376289191656</v>
      </c>
      <c r="J106" s="4">
        <v>160.02344283213137</v>
      </c>
      <c r="K106" s="4">
        <v>250.00000000000176</v>
      </c>
      <c r="L106" s="4">
        <v>2603.8376289191656</v>
      </c>
      <c r="M106" s="4">
        <v>10.424823809157923</v>
      </c>
      <c r="N106" s="4">
        <v>508.23156020960897</v>
      </c>
      <c r="O106" s="4">
        <v>700</v>
      </c>
      <c r="P106" s="4">
        <v>508.23156020960897</v>
      </c>
      <c r="Q106" s="4">
        <v>-1136548.2085633129</v>
      </c>
      <c r="R106" s="4">
        <v>-3148628.0056169261</v>
      </c>
      <c r="V106" s="4">
        <v>450.00000000000176</v>
      </c>
    </row>
    <row r="107" spans="1:22" ht="13" customHeight="1" x14ac:dyDescent="0.15">
      <c r="A107" s="4" t="s">
        <v>112</v>
      </c>
      <c r="B107" s="6" t="s">
        <v>796</v>
      </c>
      <c r="C107" s="4">
        <v>-1138176.2127029069</v>
      </c>
      <c r="D107" s="4">
        <v>979.62011478133002</v>
      </c>
      <c r="E107" s="4">
        <v>86.588285501516751</v>
      </c>
      <c r="H107" s="4">
        <v>508.23156020960897</v>
      </c>
      <c r="J107" s="4">
        <v>3.3995483569786273</v>
      </c>
      <c r="K107" s="4">
        <v>89.987833858495378</v>
      </c>
    </row>
    <row r="108" spans="1:22" ht="13" customHeight="1" x14ac:dyDescent="0.15">
      <c r="A108" s="4" t="s">
        <v>106</v>
      </c>
      <c r="B108" s="6" t="s">
        <v>797</v>
      </c>
      <c r="C108" s="4">
        <v>-3151193.5740104765</v>
      </c>
      <c r="D108" s="4">
        <v>979.62011478133002</v>
      </c>
      <c r="E108" s="4">
        <v>86.588285501654838</v>
      </c>
      <c r="F108" s="4">
        <v>450.00000000000182</v>
      </c>
      <c r="H108" s="4">
        <v>508.23156020960897</v>
      </c>
      <c r="I108" s="4">
        <v>2565.5683935503475</v>
      </c>
      <c r="J108" s="4">
        <v>163.41171449834698</v>
      </c>
      <c r="K108" s="4">
        <v>250.00000000000182</v>
      </c>
      <c r="L108" s="4">
        <v>2565.5683935503475</v>
      </c>
      <c r="M108" s="4">
        <v>10.271607636382694</v>
      </c>
      <c r="N108" s="4">
        <v>518.5031678459917</v>
      </c>
      <c r="O108" s="4">
        <v>700</v>
      </c>
      <c r="P108" s="4">
        <v>518.5031678459917</v>
      </c>
      <c r="Q108" s="4">
        <v>-1094628.8728000645</v>
      </c>
      <c r="R108" s="4">
        <v>-3151193.5740104765</v>
      </c>
      <c r="V108" s="4">
        <v>450.00000000000182</v>
      </c>
    </row>
    <row r="109" spans="1:22" ht="13" customHeight="1" x14ac:dyDescent="0.15">
      <c r="A109" s="4" t="s">
        <v>112</v>
      </c>
      <c r="B109" s="6" t="s">
        <v>798</v>
      </c>
      <c r="C109" s="4">
        <v>-1096147.3730704542</v>
      </c>
      <c r="D109" s="4">
        <v>974.62011478133002</v>
      </c>
      <c r="E109" s="4">
        <v>83.488944673902679</v>
      </c>
      <c r="H109" s="4">
        <v>518.5031678459917</v>
      </c>
      <c r="J109" s="4">
        <v>3.1103517270401397</v>
      </c>
      <c r="K109" s="4">
        <v>86.599296400942819</v>
      </c>
    </row>
    <row r="110" spans="1:22" ht="13" customHeight="1" x14ac:dyDescent="0.15">
      <c r="A110" s="4" t="s">
        <v>106</v>
      </c>
      <c r="B110" s="6" t="s">
        <v>799</v>
      </c>
      <c r="C110" s="4">
        <v>-3153671.3620494874</v>
      </c>
      <c r="D110" s="4">
        <v>974.62011478133002</v>
      </c>
      <c r="E110" s="4">
        <v>83.488944673996414</v>
      </c>
      <c r="F110" s="4">
        <v>450.00000000000182</v>
      </c>
      <c r="H110" s="4">
        <v>518.5031678459917</v>
      </c>
      <c r="I110" s="4">
        <v>2477.7880390109494</v>
      </c>
      <c r="J110" s="4">
        <v>166.51105532600542</v>
      </c>
      <c r="K110" s="4">
        <v>250.00000000000182</v>
      </c>
      <c r="L110" s="4">
        <v>2477.7880390109494</v>
      </c>
      <c r="M110" s="4">
        <v>9.9201668553542355</v>
      </c>
      <c r="N110" s="4">
        <v>528.42333470134588</v>
      </c>
      <c r="O110" s="4">
        <v>700</v>
      </c>
      <c r="P110" s="4">
        <v>528.42333470134588</v>
      </c>
      <c r="Q110" s="4">
        <v>-1056492.9035442278</v>
      </c>
      <c r="R110" s="4">
        <v>-3153671.3620494874</v>
      </c>
      <c r="V110" s="4">
        <v>450.00000000000182</v>
      </c>
    </row>
    <row r="111" spans="1:22" ht="13" customHeight="1" x14ac:dyDescent="0.15">
      <c r="A111" s="4" t="s">
        <v>112</v>
      </c>
      <c r="B111" s="6" t="s">
        <v>800</v>
      </c>
      <c r="C111" s="4">
        <v>-1057919.906627187</v>
      </c>
      <c r="D111" s="4">
        <v>969.62011478133002</v>
      </c>
      <c r="E111" s="4">
        <v>80.642196427466885</v>
      </c>
      <c r="H111" s="4">
        <v>528.42333470134588</v>
      </c>
      <c r="J111" s="4">
        <v>2.8595195240890945</v>
      </c>
      <c r="K111" s="4">
        <v>83.50171595155598</v>
      </c>
    </row>
    <row r="112" spans="1:22" ht="13" customHeight="1" x14ac:dyDescent="0.15">
      <c r="A112" s="4" t="s">
        <v>106</v>
      </c>
      <c r="B112" s="6" t="s">
        <v>801</v>
      </c>
      <c r="C112" s="4">
        <v>-3156075.9333628383</v>
      </c>
      <c r="D112" s="4">
        <v>969.62011478133002</v>
      </c>
      <c r="E112" s="4">
        <v>80.642196427357462</v>
      </c>
      <c r="F112" s="4">
        <v>450.00000000000193</v>
      </c>
      <c r="H112" s="4">
        <v>528.42333470134588</v>
      </c>
      <c r="I112" s="4">
        <v>2404.5713133509271</v>
      </c>
      <c r="J112" s="4">
        <v>169.35780357264446</v>
      </c>
      <c r="K112" s="4">
        <v>250.00000000000193</v>
      </c>
      <c r="L112" s="4">
        <v>2404.5713133509271</v>
      </c>
      <c r="M112" s="4">
        <v>9.6270335753017413</v>
      </c>
      <c r="N112" s="4">
        <v>538.05036827664765</v>
      </c>
      <c r="O112" s="4">
        <v>700</v>
      </c>
      <c r="P112" s="4">
        <v>538.05036827664765</v>
      </c>
      <c r="Q112" s="4">
        <v>-1021777.0550021246</v>
      </c>
      <c r="R112" s="4">
        <v>-3156075.9333628383</v>
      </c>
      <c r="V112" s="4">
        <v>450.00000000000193</v>
      </c>
    </row>
    <row r="113" spans="1:22" ht="13" customHeight="1" x14ac:dyDescent="0.15">
      <c r="A113" s="4" t="s">
        <v>112</v>
      </c>
      <c r="B113" s="6" t="s">
        <v>802</v>
      </c>
      <c r="C113" s="4">
        <v>-1023123.2931158915</v>
      </c>
      <c r="D113" s="4">
        <v>964.62011478133002</v>
      </c>
      <c r="E113" s="4">
        <v>78.004991140670455</v>
      </c>
      <c r="H113" s="4">
        <v>538.05036827664765</v>
      </c>
      <c r="J113" s="4">
        <v>2.6500063433241934</v>
      </c>
      <c r="K113" s="4">
        <v>80.654997483994649</v>
      </c>
    </row>
    <row r="114" spans="1:22" ht="13" customHeight="1" x14ac:dyDescent="0.15">
      <c r="A114" s="4" t="s">
        <v>106</v>
      </c>
      <c r="B114" s="6" t="s">
        <v>803</v>
      </c>
      <c r="C114" s="4">
        <v>-3158415.8597119488</v>
      </c>
      <c r="D114" s="4">
        <v>964.62011478133002</v>
      </c>
      <c r="E114" s="4">
        <v>78.004991138484044</v>
      </c>
      <c r="F114" s="4">
        <v>450.00000000000199</v>
      </c>
      <c r="H114" s="4">
        <v>538.05036827664765</v>
      </c>
      <c r="I114" s="4">
        <v>2339.9263491104357</v>
      </c>
      <c r="J114" s="4">
        <v>171.99500886151793</v>
      </c>
      <c r="K114" s="4">
        <v>250.00000000000199</v>
      </c>
      <c r="L114" s="4">
        <v>2339.9263491104357</v>
      </c>
      <c r="M114" s="4">
        <v>9.368218526747361</v>
      </c>
      <c r="N114" s="4">
        <v>547.41858680339499</v>
      </c>
      <c r="O114" s="4">
        <v>700</v>
      </c>
      <c r="P114" s="4">
        <v>547.41858680339499</v>
      </c>
      <c r="Q114" s="4">
        <v>-989834.12554319599</v>
      </c>
      <c r="R114" s="4">
        <v>-3158415.8597119488</v>
      </c>
      <c r="V114" s="4">
        <v>450.00000000000199</v>
      </c>
    </row>
    <row r="115" spans="1:22" ht="13" customHeight="1" x14ac:dyDescent="0.15">
      <c r="A115" s="4" t="s">
        <v>112</v>
      </c>
      <c r="B115" s="6" t="s">
        <v>804</v>
      </c>
      <c r="C115" s="4">
        <v>-991108.27714760241</v>
      </c>
      <c r="D115" s="4">
        <v>959.62011478133002</v>
      </c>
      <c r="E115" s="4">
        <v>75.549353745863911</v>
      </c>
      <c r="H115" s="4">
        <v>547.41858680339499</v>
      </c>
      <c r="J115" s="4">
        <v>2.4684667722351605</v>
      </c>
      <c r="K115" s="4">
        <v>78.017820518099072</v>
      </c>
    </row>
    <row r="116" spans="1:22" ht="13" customHeight="1" x14ac:dyDescent="0.15">
      <c r="A116" s="4" t="s">
        <v>106</v>
      </c>
      <c r="B116" s="6" t="s">
        <v>805</v>
      </c>
      <c r="C116" s="4">
        <v>-3160698.6846511718</v>
      </c>
      <c r="D116" s="4">
        <v>959.62011478133002</v>
      </c>
      <c r="E116" s="4">
        <v>75.549353745095175</v>
      </c>
      <c r="F116" s="4">
        <v>450.00000000000193</v>
      </c>
      <c r="H116" s="4">
        <v>547.41858680339499</v>
      </c>
      <c r="I116" s="4">
        <v>2282.8249392230064</v>
      </c>
      <c r="J116" s="4">
        <v>174.45064625490676</v>
      </c>
      <c r="K116" s="4">
        <v>250.00000000000193</v>
      </c>
      <c r="L116" s="4">
        <v>2282.8249392230064</v>
      </c>
      <c r="M116" s="4">
        <v>9.1396051405977587</v>
      </c>
      <c r="N116" s="4">
        <v>556.55819194399271</v>
      </c>
      <c r="O116" s="4">
        <v>700</v>
      </c>
      <c r="P116" s="4">
        <v>556.55819194399271</v>
      </c>
      <c r="Q116" s="4">
        <v>-960264.55140719912</v>
      </c>
      <c r="R116" s="4">
        <v>-3160698.6846511718</v>
      </c>
      <c r="V116" s="4">
        <v>450.00000000000193</v>
      </c>
    </row>
    <row r="117" spans="1:22" ht="13" customHeight="1" x14ac:dyDescent="0.15">
      <c r="A117" s="4" t="s">
        <v>112</v>
      </c>
      <c r="B117" s="6" t="s">
        <v>806</v>
      </c>
      <c r="C117" s="4">
        <v>-961473.31693761249</v>
      </c>
      <c r="D117" s="4">
        <v>954.62011478133002</v>
      </c>
      <c r="E117" s="4">
        <v>73.254318752721517</v>
      </c>
      <c r="H117" s="4">
        <v>556.55819194399271</v>
      </c>
      <c r="J117" s="4">
        <v>2.3078912901113853</v>
      </c>
      <c r="K117" s="4">
        <v>75.562210042832902</v>
      </c>
    </row>
    <row r="118" spans="1:22" ht="13" customHeight="1" x14ac:dyDescent="0.15">
      <c r="A118" s="4" t="s">
        <v>106</v>
      </c>
      <c r="B118" s="6" t="s">
        <v>807</v>
      </c>
      <c r="C118" s="4">
        <v>-3162930.0383648709</v>
      </c>
      <c r="D118" s="4">
        <v>954.62011478133002</v>
      </c>
      <c r="E118" s="4">
        <v>73.254318759012492</v>
      </c>
      <c r="F118" s="4">
        <v>450.0000000000021</v>
      </c>
      <c r="H118" s="4">
        <v>556.55819194399271</v>
      </c>
      <c r="I118" s="4">
        <v>2231.3537136991508</v>
      </c>
      <c r="J118" s="4">
        <v>176.7456812409896</v>
      </c>
      <c r="K118" s="4">
        <v>250.0000000000021</v>
      </c>
      <c r="L118" s="4">
        <v>2231.3537136991508</v>
      </c>
      <c r="M118" s="4">
        <v>8.9335329756638977</v>
      </c>
      <c r="N118" s="4">
        <v>565.49172491965658</v>
      </c>
      <c r="O118" s="4">
        <v>700</v>
      </c>
      <c r="P118" s="4">
        <v>565.49172491965658</v>
      </c>
      <c r="Q118" s="4">
        <v>-932765.97572947864</v>
      </c>
      <c r="R118" s="4">
        <v>-3162930.0383648709</v>
      </c>
      <c r="V118" s="4">
        <v>450.0000000000021</v>
      </c>
    </row>
    <row r="119" spans="1:22" ht="13" customHeight="1" x14ac:dyDescent="0.15">
      <c r="A119" s="4" t="s">
        <v>112</v>
      </c>
      <c r="B119" s="6" t="s">
        <v>808</v>
      </c>
      <c r="C119" s="4">
        <v>-933914.75021132815</v>
      </c>
      <c r="D119" s="4">
        <v>949.62011478133002</v>
      </c>
      <c r="E119" s="4">
        <v>71.102315290986581</v>
      </c>
      <c r="H119" s="4">
        <v>565.49172491965658</v>
      </c>
      <c r="J119" s="4">
        <v>2.1648853500469016</v>
      </c>
      <c r="K119" s="4">
        <v>73.267200641033483</v>
      </c>
    </row>
    <row r="120" spans="1:22" ht="13" customHeight="1" x14ac:dyDescent="0.15">
      <c r="A120" s="4" t="s">
        <v>106</v>
      </c>
      <c r="B120" s="6" t="s">
        <v>809</v>
      </c>
      <c r="C120" s="4">
        <v>-3165114.4080516417</v>
      </c>
      <c r="D120" s="4">
        <v>949.62011478133002</v>
      </c>
      <c r="E120" s="4">
        <v>71.102315290986581</v>
      </c>
      <c r="F120" s="4">
        <v>450.00000000000199</v>
      </c>
      <c r="H120" s="4">
        <v>565.49172491965658</v>
      </c>
      <c r="I120" s="4">
        <v>2184.3696867707185</v>
      </c>
      <c r="J120" s="4">
        <v>178.89768470901538</v>
      </c>
      <c r="K120" s="4">
        <v>250.00000000000196</v>
      </c>
      <c r="L120" s="4">
        <v>2184.3696867707185</v>
      </c>
      <c r="M120" s="4">
        <v>8.745425930457337</v>
      </c>
      <c r="N120" s="4">
        <v>574.23715085011395</v>
      </c>
      <c r="O120" s="4">
        <v>700</v>
      </c>
      <c r="P120" s="4">
        <v>574.23715085011395</v>
      </c>
      <c r="Q120" s="4">
        <v>-907053.22913166531</v>
      </c>
      <c r="R120" s="4">
        <v>-3165114.4080516417</v>
      </c>
      <c r="V120" s="4">
        <v>450.00000000000199</v>
      </c>
    </row>
    <row r="121" spans="1:22" ht="13" customHeight="1" x14ac:dyDescent="0.15">
      <c r="A121" s="4" t="s">
        <v>112</v>
      </c>
      <c r="B121" s="6" t="s">
        <v>810</v>
      </c>
      <c r="C121" s="4">
        <v>-908146.28548450477</v>
      </c>
      <c r="D121" s="4">
        <v>944.62011478133002</v>
      </c>
      <c r="E121" s="4">
        <v>69.073710813492653</v>
      </c>
      <c r="H121" s="4">
        <v>574.23715085011395</v>
      </c>
      <c r="J121" s="4">
        <v>2.0392135705247085</v>
      </c>
      <c r="K121" s="4">
        <v>71.112924384017361</v>
      </c>
    </row>
    <row r="122" spans="1:22" ht="13" customHeight="1" x14ac:dyDescent="0.15">
      <c r="A122" s="4" t="s">
        <v>106</v>
      </c>
      <c r="B122" s="6" t="s">
        <v>811</v>
      </c>
      <c r="C122" s="4">
        <v>-3167255.32871474</v>
      </c>
      <c r="D122" s="4">
        <v>944.62011478133002</v>
      </c>
      <c r="E122" s="4">
        <v>69.073710813492653</v>
      </c>
      <c r="F122" s="4">
        <v>450.00000000000222</v>
      </c>
      <c r="H122" s="4">
        <v>574.23715085011395</v>
      </c>
      <c r="I122" s="4">
        <v>2140.920663098339</v>
      </c>
      <c r="J122" s="4">
        <v>180.92628918650954</v>
      </c>
      <c r="K122" s="4">
        <v>250.00000000000219</v>
      </c>
      <c r="L122" s="4">
        <v>2140.920663098339</v>
      </c>
      <c r="M122" s="4">
        <v>8.5714717593393388</v>
      </c>
      <c r="N122" s="4">
        <v>582.80862260945332</v>
      </c>
      <c r="O122" s="4">
        <v>700</v>
      </c>
      <c r="P122" s="4">
        <v>582.80862260945332</v>
      </c>
      <c r="Q122" s="4">
        <v>-882863.35696211446</v>
      </c>
      <c r="R122" s="4">
        <v>-3167255.32871474</v>
      </c>
      <c r="V122" s="4">
        <v>450.00000000000222</v>
      </c>
    </row>
    <row r="123" spans="1:22" ht="13" customHeight="1" x14ac:dyDescent="0.15">
      <c r="A123" s="4" t="s">
        <v>112</v>
      </c>
      <c r="B123" s="6" t="s">
        <v>812</v>
      </c>
      <c r="C123" s="4">
        <v>-883904.56602967286</v>
      </c>
      <c r="D123" s="4">
        <v>939.62011478133002</v>
      </c>
      <c r="E123" s="4">
        <v>67.160680283333292</v>
      </c>
      <c r="H123" s="4">
        <v>582.80862260945332</v>
      </c>
      <c r="J123" s="4">
        <v>1.9236570441271965</v>
      </c>
      <c r="K123" s="4">
        <v>69.084337327460489</v>
      </c>
    </row>
    <row r="124" spans="1:22" ht="13" customHeight="1" x14ac:dyDescent="0.15">
      <c r="A124" s="4" t="s">
        <v>106</v>
      </c>
      <c r="B124" s="6" t="s">
        <v>813</v>
      </c>
      <c r="C124" s="4">
        <v>-3169356.2023344175</v>
      </c>
      <c r="D124" s="4">
        <v>939.62011478133002</v>
      </c>
      <c r="E124" s="4">
        <v>67.160680283333292</v>
      </c>
      <c r="F124" s="4">
        <v>450.00000000000205</v>
      </c>
      <c r="H124" s="4">
        <v>582.80862260945332</v>
      </c>
      <c r="I124" s="4">
        <v>2100.8736196774989</v>
      </c>
      <c r="J124" s="4">
        <v>182.83931971666874</v>
      </c>
      <c r="K124" s="4">
        <v>250.00000000000205</v>
      </c>
      <c r="L124" s="4">
        <v>2100.8736196774989</v>
      </c>
      <c r="M124" s="4">
        <v>8.4111378863269692</v>
      </c>
      <c r="N124" s="4">
        <v>591.21976049578029</v>
      </c>
      <c r="O124" s="4">
        <v>700</v>
      </c>
      <c r="P124" s="4">
        <v>591.21976049578029</v>
      </c>
      <c r="Q124" s="4">
        <v>-860074.55807544792</v>
      </c>
      <c r="R124" s="4">
        <v>-3169356.2023344175</v>
      </c>
      <c r="V124" s="4">
        <v>450.00000000000205</v>
      </c>
    </row>
    <row r="125" spans="1:22" ht="13" customHeight="1" x14ac:dyDescent="0.15">
      <c r="A125" s="4" t="s">
        <v>112</v>
      </c>
      <c r="B125" s="6" t="s">
        <v>814</v>
      </c>
      <c r="C125" s="4">
        <v>-861067.41089898557</v>
      </c>
      <c r="D125" s="4">
        <v>934.62011478133002</v>
      </c>
      <c r="E125" s="4">
        <v>65.355686688823766</v>
      </c>
      <c r="H125" s="4">
        <v>591.21976049578029</v>
      </c>
      <c r="J125" s="4">
        <v>1.815637029769448</v>
      </c>
      <c r="K125" s="4">
        <v>67.171323718593214</v>
      </c>
    </row>
    <row r="126" spans="1:22" ht="13" customHeight="1" x14ac:dyDescent="0.15">
      <c r="A126" s="4" t="s">
        <v>106</v>
      </c>
      <c r="B126" s="6" t="s">
        <v>815</v>
      </c>
      <c r="C126" s="4">
        <v>-3171419.8316728896</v>
      </c>
      <c r="D126" s="4">
        <v>934.62011478133002</v>
      </c>
      <c r="E126" s="4">
        <v>65.355686688823766</v>
      </c>
      <c r="F126" s="4">
        <v>450.00000000000205</v>
      </c>
      <c r="H126" s="4">
        <v>591.21976049578029</v>
      </c>
      <c r="I126" s="4">
        <v>2063.6293384721503</v>
      </c>
      <c r="J126" s="4">
        <v>184.64431331117825</v>
      </c>
      <c r="K126" s="4">
        <v>250.00000000000202</v>
      </c>
      <c r="L126" s="4">
        <v>2063.6293384721503</v>
      </c>
      <c r="M126" s="4">
        <v>8.2620252591983512</v>
      </c>
      <c r="N126" s="4">
        <v>599.48178575497866</v>
      </c>
      <c r="O126" s="4">
        <v>700</v>
      </c>
      <c r="P126" s="4">
        <v>599.48178575497866</v>
      </c>
      <c r="Q126" s="4">
        <v>-838591.47481035301</v>
      </c>
      <c r="R126" s="4">
        <v>-3171419.8316728896</v>
      </c>
      <c r="V126" s="4">
        <v>450.00000000000205</v>
      </c>
    </row>
    <row r="127" spans="1:22" ht="13" customHeight="1" x14ac:dyDescent="0.15">
      <c r="A127" s="4" t="s">
        <v>112</v>
      </c>
      <c r="B127" s="6" t="s">
        <v>816</v>
      </c>
      <c r="C127" s="4">
        <v>-839539.17471627996</v>
      </c>
      <c r="D127" s="4">
        <v>929.62011478133002</v>
      </c>
      <c r="E127" s="4">
        <v>63.651778972360006</v>
      </c>
      <c r="H127" s="4">
        <v>599.48178575497866</v>
      </c>
      <c r="J127" s="4">
        <v>1.7145675800732789</v>
      </c>
      <c r="K127" s="4">
        <v>65.366346552433285</v>
      </c>
    </row>
    <row r="128" spans="1:22" ht="13" customHeight="1" x14ac:dyDescent="0.15">
      <c r="A128" s="4" t="s">
        <v>106</v>
      </c>
      <c r="B128" s="6" t="s">
        <v>817</v>
      </c>
      <c r="C128" s="4">
        <v>-3173448.790019413</v>
      </c>
      <c r="D128" s="4">
        <v>929.62011478133002</v>
      </c>
      <c r="E128" s="4">
        <v>63.651778972202962</v>
      </c>
      <c r="F128" s="4">
        <v>450.00000000000199</v>
      </c>
      <c r="H128" s="4">
        <v>599.48178575497866</v>
      </c>
      <c r="I128" s="4">
        <v>2028.9583465233445</v>
      </c>
      <c r="J128" s="4">
        <v>186.34822102779901</v>
      </c>
      <c r="K128" s="4">
        <v>250.00000000000199</v>
      </c>
      <c r="L128" s="4">
        <v>2028.9583465233445</v>
      </c>
      <c r="M128" s="4">
        <v>8.1232151512481625</v>
      </c>
      <c r="N128" s="4">
        <v>607.60500090622679</v>
      </c>
      <c r="O128" s="4">
        <v>700</v>
      </c>
      <c r="P128" s="4">
        <v>607.60500090622679</v>
      </c>
      <c r="Q128" s="4">
        <v>-818326.54546160391</v>
      </c>
      <c r="R128" s="4">
        <v>-3173448.790019413</v>
      </c>
      <c r="V128" s="4">
        <v>450.00000000000199</v>
      </c>
    </row>
    <row r="129" spans="1:22" ht="13" customHeight="1" x14ac:dyDescent="0.15">
      <c r="A129" s="4" t="s">
        <v>112</v>
      </c>
      <c r="B129" s="6" t="s">
        <v>818</v>
      </c>
      <c r="C129" s="4">
        <v>-819232.04645968683</v>
      </c>
      <c r="D129" s="4">
        <v>924.62011478133002</v>
      </c>
      <c r="E129" s="4">
        <v>62.042508525052362</v>
      </c>
      <c r="H129" s="4">
        <v>607.60500090622679</v>
      </c>
      <c r="J129" s="4">
        <v>1.6199462597731937</v>
      </c>
      <c r="K129" s="4">
        <v>63.662454784825556</v>
      </c>
    </row>
    <row r="130" spans="1:22" ht="13" customHeight="1" x14ac:dyDescent="0.15">
      <c r="A130" s="4" t="s">
        <v>106</v>
      </c>
      <c r="B130" s="6" t="s">
        <v>819</v>
      </c>
      <c r="C130" s="4">
        <v>-3175445.4420173066</v>
      </c>
      <c r="D130" s="4">
        <v>924.62011478133002</v>
      </c>
      <c r="E130" s="4">
        <v>62.042508525052362</v>
      </c>
      <c r="F130" s="4">
        <v>450.0000000000021</v>
      </c>
      <c r="H130" s="4">
        <v>607.60500090622679</v>
      </c>
      <c r="I130" s="4">
        <v>1996.651997893583</v>
      </c>
      <c r="J130" s="4">
        <v>187.95749147494973</v>
      </c>
      <c r="K130" s="4">
        <v>250.0000000000021</v>
      </c>
      <c r="L130" s="4">
        <v>1996.651997893583</v>
      </c>
      <c r="M130" s="4">
        <v>7.9938722196298437</v>
      </c>
      <c r="N130" s="4">
        <v>615.59887312585658</v>
      </c>
      <c r="O130" s="4">
        <v>700</v>
      </c>
      <c r="P130" s="4">
        <v>615.59887312585658</v>
      </c>
      <c r="Q130" s="4">
        <v>-799198.95609315205</v>
      </c>
      <c r="R130" s="4">
        <v>-3175445.4420173066</v>
      </c>
      <c r="V130" s="4">
        <v>450.0000000000021</v>
      </c>
    </row>
    <row r="131" spans="1:22" ht="13" customHeight="1" x14ac:dyDescent="0.15">
      <c r="A131" s="4" t="s">
        <v>112</v>
      </c>
      <c r="B131" s="6" t="s">
        <v>820</v>
      </c>
      <c r="C131" s="4">
        <v>-800064.99214286834</v>
      </c>
      <c r="D131" s="4">
        <v>919.62011478133002</v>
      </c>
      <c r="E131" s="4">
        <v>60.521869074671436</v>
      </c>
      <c r="H131" s="4">
        <v>615.59887312585658</v>
      </c>
      <c r="J131" s="4">
        <v>1.5313307514236527</v>
      </c>
      <c r="K131" s="4">
        <v>62.053199826095089</v>
      </c>
    </row>
    <row r="132" spans="1:22" ht="13" customHeight="1" x14ac:dyDescent="0.15">
      <c r="A132" s="4" t="s">
        <v>106</v>
      </c>
      <c r="B132" s="6" t="s">
        <v>821</v>
      </c>
      <c r="C132" s="4">
        <v>-3177411.9693975402</v>
      </c>
      <c r="D132" s="4">
        <v>919.62011478133002</v>
      </c>
      <c r="E132" s="4">
        <v>60.521869074671436</v>
      </c>
      <c r="F132" s="4">
        <v>450.00000000000205</v>
      </c>
      <c r="H132" s="4">
        <v>615.59887312585658</v>
      </c>
      <c r="I132" s="4">
        <v>1966.5273802336305</v>
      </c>
      <c r="J132" s="4">
        <v>189.47813092533062</v>
      </c>
      <c r="K132" s="4">
        <v>250.00000000000205</v>
      </c>
      <c r="L132" s="4">
        <v>1966.5273802336305</v>
      </c>
      <c r="M132" s="4">
        <v>7.873264149473945</v>
      </c>
      <c r="N132" s="4">
        <v>623.47213727533051</v>
      </c>
      <c r="O132" s="4">
        <v>700</v>
      </c>
      <c r="P132" s="4">
        <v>623.47213727533051</v>
      </c>
      <c r="Q132" s="4">
        <v>-781133.85711478768</v>
      </c>
      <c r="R132" s="4">
        <v>-3177411.9693975402</v>
      </c>
      <c r="V132" s="4">
        <v>450.00000000000205</v>
      </c>
    </row>
    <row r="133" spans="1:22" ht="13" customHeight="1" x14ac:dyDescent="0.15">
      <c r="A133" s="4" t="s">
        <v>112</v>
      </c>
      <c r="B133" s="6" t="s">
        <v>822</v>
      </c>
      <c r="C133" s="4">
        <v>-781962.9647691974</v>
      </c>
      <c r="D133" s="4">
        <v>914.62011478133002</v>
      </c>
      <c r="E133" s="4">
        <v>59.084252896340196</v>
      </c>
      <c r="H133" s="4">
        <v>623.47213727533051</v>
      </c>
      <c r="J133" s="4">
        <v>1.448322529491648</v>
      </c>
      <c r="K133" s="4">
        <v>60.532575425831844</v>
      </c>
    </row>
    <row r="134" spans="1:22" ht="13" customHeight="1" x14ac:dyDescent="0.15">
      <c r="A134" s="4" t="s">
        <v>106</v>
      </c>
      <c r="B134" s="6" t="s">
        <v>823</v>
      </c>
      <c r="C134" s="4">
        <v>-3179350.3906640429</v>
      </c>
      <c r="D134" s="4">
        <v>914.62011478133002</v>
      </c>
      <c r="E134" s="4">
        <v>59.084252896340196</v>
      </c>
      <c r="F134" s="4">
        <v>450.0000000000021</v>
      </c>
      <c r="H134" s="4">
        <v>623.47213727533051</v>
      </c>
      <c r="I134" s="4">
        <v>1938.4212665027007</v>
      </c>
      <c r="J134" s="4">
        <v>190.91574710366191</v>
      </c>
      <c r="K134" s="4">
        <v>250.0000000000021</v>
      </c>
      <c r="L134" s="4">
        <v>1938.4212665027007</v>
      </c>
      <c r="M134" s="4">
        <v>7.760737438763984</v>
      </c>
      <c r="N134" s="4">
        <v>631.23287471409446</v>
      </c>
      <c r="O134" s="4">
        <v>700</v>
      </c>
      <c r="P134" s="4">
        <v>631.23287471409446</v>
      </c>
      <c r="Q134" s="4">
        <v>-764061.76648060733</v>
      </c>
      <c r="R134" s="4">
        <v>-3179350.3906640429</v>
      </c>
      <c r="V134" s="4">
        <v>450.0000000000021</v>
      </c>
    </row>
    <row r="135" spans="1:22" ht="13" customHeight="1" x14ac:dyDescent="0.15">
      <c r="A135" s="4" t="s">
        <v>112</v>
      </c>
      <c r="B135" s="6" t="s">
        <v>824</v>
      </c>
      <c r="C135" s="4">
        <v>-764856.30285008799</v>
      </c>
      <c r="D135" s="4">
        <v>909.62011478133002</v>
      </c>
      <c r="E135" s="4">
        <v>57.724417961790543</v>
      </c>
      <c r="H135" s="4">
        <v>631.23287471409446</v>
      </c>
      <c r="J135" s="4">
        <v>1.3705559220109151</v>
      </c>
      <c r="K135" s="4">
        <v>59.094973883801458</v>
      </c>
    </row>
    <row r="136" spans="1:22" ht="13" customHeight="1" x14ac:dyDescent="0.15">
      <c r="A136" s="4" t="s">
        <v>106</v>
      </c>
      <c r="B136" s="6" t="s">
        <v>825</v>
      </c>
      <c r="C136" s="4">
        <v>-3181262.5765413227</v>
      </c>
      <c r="D136" s="4">
        <v>909.62011478133002</v>
      </c>
      <c r="E136" s="4">
        <v>57.724417961790543</v>
      </c>
      <c r="F136" s="4">
        <v>450.00000000000199</v>
      </c>
      <c r="H136" s="4">
        <v>631.23287471409446</v>
      </c>
      <c r="I136" s="4">
        <v>1912.1858772798441</v>
      </c>
      <c r="J136" s="4">
        <v>192.27558203821144</v>
      </c>
      <c r="K136" s="4">
        <v>250.00000000000199</v>
      </c>
      <c r="L136" s="4">
        <v>1912.1858772798441</v>
      </c>
      <c r="M136" s="4">
        <v>7.6557004321644255</v>
      </c>
      <c r="N136" s="4">
        <v>638.88857514625886</v>
      </c>
      <c r="O136" s="4">
        <v>700</v>
      </c>
      <c r="P136" s="4">
        <v>638.88857514625886</v>
      </c>
      <c r="Q136" s="4">
        <v>-747918.1006711165</v>
      </c>
      <c r="R136" s="4">
        <v>-3181262.5765413227</v>
      </c>
      <c r="V136" s="4">
        <v>450.00000000000199</v>
      </c>
    </row>
    <row r="137" spans="1:22" ht="13" customHeight="1" x14ac:dyDescent="0.15">
      <c r="A137" s="4" t="s">
        <v>112</v>
      </c>
      <c r="B137" s="6" t="s">
        <v>826</v>
      </c>
      <c r="C137" s="4">
        <v>-748680.25813919515</v>
      </c>
      <c r="D137" s="4">
        <v>904.62011478133002</v>
      </c>
      <c r="E137" s="4">
        <v>56.437462139518459</v>
      </c>
      <c r="H137" s="4">
        <v>638.88857514625886</v>
      </c>
      <c r="J137" s="4">
        <v>1.2976910578032133</v>
      </c>
      <c r="K137" s="4">
        <v>57.735153197321672</v>
      </c>
    </row>
    <row r="138" spans="1:22" ht="13" customHeight="1" x14ac:dyDescent="0.15">
      <c r="A138" s="4" t="s">
        <v>106</v>
      </c>
      <c r="B138" s="6" t="s">
        <v>827</v>
      </c>
      <c r="C138" s="4">
        <v>-3183150.2625109311</v>
      </c>
      <c r="D138" s="4">
        <v>904.62011478133002</v>
      </c>
      <c r="E138" s="4">
        <v>56.437462139518459</v>
      </c>
      <c r="F138" s="4">
        <v>450.0000000000021</v>
      </c>
      <c r="H138" s="4">
        <v>638.88857514625886</v>
      </c>
      <c r="I138" s="4">
        <v>1887.6859696083702</v>
      </c>
      <c r="J138" s="4">
        <v>193.56253786048362</v>
      </c>
      <c r="K138" s="4">
        <v>250.00000000000207</v>
      </c>
      <c r="L138" s="4">
        <v>1887.6859696083702</v>
      </c>
      <c r="M138" s="4">
        <v>7.5576116658069896</v>
      </c>
      <c r="N138" s="4">
        <v>646.44618681206589</v>
      </c>
      <c r="O138" s="4">
        <v>700</v>
      </c>
      <c r="P138" s="4">
        <v>646.44618681206589</v>
      </c>
      <c r="Q138" s="4">
        <v>-732642.7913841313</v>
      </c>
      <c r="R138" s="4">
        <v>-3183150.2625109311</v>
      </c>
      <c r="V138" s="4">
        <v>450.0000000000021</v>
      </c>
    </row>
    <row r="139" spans="1:22" ht="13" customHeight="1" x14ac:dyDescent="0.15">
      <c r="A139" s="4" t="s">
        <v>112</v>
      </c>
      <c r="B139" s="6" t="s">
        <v>828</v>
      </c>
      <c r="C139" s="4">
        <v>-733374.61008941848</v>
      </c>
      <c r="D139" s="4">
        <v>899.62011478133002</v>
      </c>
      <c r="E139" s="4">
        <v>55.218801776103227</v>
      </c>
      <c r="H139" s="4">
        <v>646.44618681206589</v>
      </c>
      <c r="J139" s="4">
        <v>1.2294094846143011</v>
      </c>
      <c r="K139" s="4">
        <v>56.448211260717528</v>
      </c>
    </row>
    <row r="140" spans="1:22" ht="13" customHeight="1" x14ac:dyDescent="0.15">
      <c r="A140" s="4" t="s">
        <v>106</v>
      </c>
      <c r="B140" s="6" t="s">
        <v>829</v>
      </c>
      <c r="C140" s="4">
        <v>-3185015.0593698192</v>
      </c>
      <c r="D140" s="4">
        <v>899.62011478133002</v>
      </c>
      <c r="E140" s="4">
        <v>55.218801776103227</v>
      </c>
      <c r="F140" s="4">
        <v>450.00000000000222</v>
      </c>
      <c r="H140" s="4">
        <v>646.44618681206589</v>
      </c>
      <c r="I140" s="4">
        <v>1864.7968588881195</v>
      </c>
      <c r="J140" s="4">
        <v>194.78119822389897</v>
      </c>
      <c r="K140" s="4">
        <v>250.00000000000219</v>
      </c>
      <c r="L140" s="4">
        <v>1864.7968588881195</v>
      </c>
      <c r="M140" s="4">
        <v>7.4659719476629789</v>
      </c>
      <c r="N140" s="4">
        <v>653.91215875972887</v>
      </c>
      <c r="O140" s="4">
        <v>700</v>
      </c>
      <c r="P140" s="4">
        <v>653.91215875972887</v>
      </c>
      <c r="Q140" s="4">
        <v>-718179.95903376129</v>
      </c>
      <c r="R140" s="4">
        <v>-3185015.0593698192</v>
      </c>
      <c r="V140" s="4">
        <v>450.00000000000222</v>
      </c>
    </row>
    <row r="141" spans="1:22" ht="13" customHeight="1" x14ac:dyDescent="0.15"/>
    <row r="142" spans="1:22" ht="13" customHeight="1" x14ac:dyDescent="0.15"/>
    <row r="143" spans="1:22" ht="13" customHeight="1" x14ac:dyDescent="0.15"/>
    <row r="144" spans="1:22" ht="13" customHeight="1" x14ac:dyDescent="0.15"/>
    <row r="145" ht="13" customHeight="1" x14ac:dyDescent="0.15"/>
    <row r="146" ht="13" customHeight="1" x14ac:dyDescent="0.15"/>
    <row r="147" ht="13" customHeight="1" x14ac:dyDescent="0.15"/>
    <row r="148" ht="13" customHeight="1" x14ac:dyDescent="0.15"/>
    <row r="149" ht="13" customHeight="1" x14ac:dyDescent="0.15"/>
    <row r="150" ht="13" customHeight="1" x14ac:dyDescent="0.15"/>
    <row r="151" ht="13" customHeight="1" x14ac:dyDescent="0.15"/>
    <row r="152" ht="13" customHeight="1" x14ac:dyDescent="0.15"/>
    <row r="153" ht="13" customHeight="1" x14ac:dyDescent="0.15"/>
    <row r="154" ht="13" customHeight="1" x14ac:dyDescent="0.15"/>
    <row r="155" ht="13" customHeight="1" x14ac:dyDescent="0.15"/>
    <row r="156" ht="13" customHeight="1" x14ac:dyDescent="0.15"/>
    <row r="157" ht="13" customHeight="1" x14ac:dyDescent="0.15"/>
    <row r="158" ht="13" customHeight="1" x14ac:dyDescent="0.15"/>
    <row r="159" ht="13" customHeight="1" x14ac:dyDescent="0.15"/>
    <row r="160" ht="13" customHeight="1" x14ac:dyDescent="0.15"/>
    <row r="161" ht="13" customHeight="1" x14ac:dyDescent="0.15"/>
    <row r="162" ht="13" customHeight="1" x14ac:dyDescent="0.15"/>
    <row r="163" ht="13" customHeight="1" x14ac:dyDescent="0.15"/>
    <row r="164" ht="13" customHeight="1" x14ac:dyDescent="0.15"/>
    <row r="165" ht="13" customHeight="1" x14ac:dyDescent="0.15"/>
    <row r="166" ht="13" customHeight="1" x14ac:dyDescent="0.15"/>
    <row r="167" ht="13" customHeight="1" x14ac:dyDescent="0.15"/>
    <row r="168" ht="13" customHeight="1" x14ac:dyDescent="0.15"/>
    <row r="169" ht="13" customHeight="1" x14ac:dyDescent="0.15"/>
    <row r="170" ht="13" customHeight="1" x14ac:dyDescent="0.15"/>
    <row r="171" ht="13" customHeight="1" x14ac:dyDescent="0.15"/>
    <row r="172" ht="13" customHeight="1" x14ac:dyDescent="0.15"/>
    <row r="173" ht="13" customHeight="1" x14ac:dyDescent="0.15"/>
    <row r="174" ht="13" customHeight="1" x14ac:dyDescent="0.15"/>
    <row r="175" ht="13" customHeight="1" x14ac:dyDescent="0.15"/>
    <row r="176" ht="13" customHeight="1" x14ac:dyDescent="0.15"/>
    <row r="177" ht="13" customHeight="1" x14ac:dyDescent="0.15"/>
    <row r="178" ht="13" customHeight="1" x14ac:dyDescent="0.15"/>
    <row r="179" ht="13" customHeight="1" x14ac:dyDescent="0.15"/>
    <row r="180" ht="13" customHeight="1" x14ac:dyDescent="0.15"/>
    <row r="181" ht="13" customHeight="1" x14ac:dyDescent="0.15"/>
    <row r="182" ht="13" customHeight="1" x14ac:dyDescent="0.15"/>
    <row r="183" ht="13" customHeight="1" x14ac:dyDescent="0.15"/>
    <row r="184" ht="13" customHeight="1" x14ac:dyDescent="0.15"/>
    <row r="185" ht="13" customHeight="1" x14ac:dyDescent="0.15"/>
    <row r="186" ht="13" customHeight="1" x14ac:dyDescent="0.15"/>
    <row r="187" ht="13" customHeight="1" x14ac:dyDescent="0.15"/>
    <row r="188" ht="13" customHeight="1" x14ac:dyDescent="0.15"/>
    <row r="189" ht="13" customHeight="1" x14ac:dyDescent="0.15"/>
    <row r="190" ht="13" customHeight="1" x14ac:dyDescent="0.15"/>
    <row r="191" ht="13" customHeight="1" x14ac:dyDescent="0.15"/>
    <row r="192" ht="13" customHeight="1" x14ac:dyDescent="0.15"/>
    <row r="193" ht="13" customHeight="1" x14ac:dyDescent="0.15"/>
    <row r="194" ht="13" customHeight="1" x14ac:dyDescent="0.15"/>
    <row r="195" ht="13" customHeight="1" x14ac:dyDescent="0.15"/>
    <row r="196" ht="13" customHeight="1" x14ac:dyDescent="0.15"/>
    <row r="197" ht="13" customHeight="1" x14ac:dyDescent="0.15"/>
    <row r="198" ht="13" customHeight="1" x14ac:dyDescent="0.15"/>
    <row r="199" ht="13" customHeight="1" x14ac:dyDescent="0.15"/>
    <row r="200" ht="13" customHeight="1" x14ac:dyDescent="0.15"/>
    <row r="201" ht="13" customHeight="1" x14ac:dyDescent="0.15"/>
    <row r="202" ht="13" customHeight="1" x14ac:dyDescent="0.15"/>
    <row r="203" ht="13" customHeight="1" x14ac:dyDescent="0.15"/>
    <row r="204" ht="13" customHeight="1" x14ac:dyDescent="0.15"/>
    <row r="205" ht="13" customHeight="1" x14ac:dyDescent="0.15"/>
    <row r="206" ht="13" customHeight="1" x14ac:dyDescent="0.15"/>
    <row r="207" ht="13" customHeight="1" x14ac:dyDescent="0.15"/>
    <row r="208"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C5170-B0EA-0F48-B73A-67AD6512D48D}">
  <sheetPr codeName="Sheet19"/>
  <dimension ref="A1:K142"/>
  <sheetViews>
    <sheetView workbookViewId="0">
      <pane ySplit="1820" activePane="bottomLeft"/>
      <selection activeCell="A2" sqref="A2"/>
      <selection pane="bottomLeft"/>
    </sheetView>
  </sheetViews>
  <sheetFormatPr baseColWidth="10" defaultColWidth="8" defaultRowHeight="14" x14ac:dyDescent="0.15"/>
  <cols>
    <col min="1" max="1" width="29.5703125" style="1" customWidth="1"/>
    <col min="2" max="6" width="8" style="1"/>
    <col min="7" max="8" width="0" style="1" hidden="1" customWidth="1"/>
    <col min="9" max="13" width="8" style="1"/>
    <col min="14" max="79" width="0" style="1" hidden="1" customWidth="1"/>
    <col min="80" max="80" width="8" style="1"/>
    <col min="81" max="82" width="0" style="1" hidden="1" customWidth="1"/>
    <col min="83" max="83" width="8" style="1"/>
    <col min="84" max="85" width="0" style="1" hidden="1" customWidth="1"/>
    <col min="86" max="86" width="8" style="1"/>
    <col min="87" max="88" width="0" style="1" hidden="1" customWidth="1"/>
    <col min="89" max="89" width="8" style="1"/>
    <col min="90" max="91" width="0" style="1" hidden="1" customWidth="1"/>
    <col min="92" max="92" width="8" style="1"/>
    <col min="93" max="94" width="0" style="1" hidden="1" customWidth="1"/>
    <col min="95" max="95" width="8" style="1"/>
    <col min="96" max="97" width="0" style="1" hidden="1" customWidth="1"/>
    <col min="98" max="98" width="8" style="1"/>
    <col min="99" max="100" width="0" style="1" hidden="1" customWidth="1"/>
    <col min="101" max="101" width="8" style="1"/>
    <col min="102" max="103" width="0" style="1" hidden="1" customWidth="1"/>
    <col min="104" max="104" width="8" style="1"/>
    <col min="105" max="106" width="0" style="1" hidden="1" customWidth="1"/>
    <col min="107" max="107" width="8" style="1"/>
    <col min="108" max="109" width="0" style="1" hidden="1" customWidth="1"/>
    <col min="110" max="110" width="8" style="1"/>
    <col min="111" max="112" width="0" style="1" hidden="1" customWidth="1"/>
    <col min="113" max="113" width="8" style="1"/>
    <col min="114" max="115" width="0" style="1" hidden="1" customWidth="1"/>
    <col min="116" max="116" width="8" style="1"/>
    <col min="117" max="118" width="0" style="1" hidden="1" customWidth="1"/>
    <col min="119" max="119" width="8" style="1"/>
    <col min="120" max="121" width="0" style="1" hidden="1" customWidth="1"/>
    <col min="122" max="122" width="8" style="1"/>
    <col min="123" max="124" width="0" style="1" hidden="1" customWidth="1"/>
    <col min="125" max="125" width="8" style="1"/>
    <col min="126" max="127" width="0" style="1" hidden="1" customWidth="1"/>
    <col min="128" max="128" width="8" style="1"/>
    <col min="129" max="130" width="0" style="1" hidden="1" customWidth="1"/>
    <col min="131" max="131" width="8" style="1"/>
    <col min="132" max="133" width="0" style="1" hidden="1" customWidth="1"/>
    <col min="134" max="134" width="8" style="1"/>
    <col min="135" max="136" width="0" style="1" hidden="1" customWidth="1"/>
    <col min="137" max="137" width="8" style="1"/>
    <col min="138" max="139" width="0" style="1" hidden="1" customWidth="1"/>
    <col min="140" max="140" width="8" style="1"/>
    <col min="141" max="142" width="0" style="1" hidden="1" customWidth="1"/>
    <col min="143" max="143" width="8" style="1"/>
    <col min="144" max="145" width="0" style="1" hidden="1" customWidth="1"/>
    <col min="146" max="146" width="8" style="1"/>
    <col min="147" max="148" width="0" style="1" hidden="1" customWidth="1"/>
    <col min="149" max="149" width="8" style="1"/>
    <col min="150" max="151" width="0" style="1" hidden="1" customWidth="1"/>
    <col min="152" max="152" width="8" style="1"/>
    <col min="153" max="154" width="0" style="1" hidden="1" customWidth="1"/>
    <col min="155" max="155" width="8" style="1"/>
    <col min="156" max="157" width="0" style="1" hidden="1" customWidth="1"/>
    <col min="158" max="158" width="8" style="1"/>
    <col min="159" max="160" width="0" style="1" hidden="1" customWidth="1"/>
    <col min="161" max="161" width="8" style="1"/>
    <col min="162" max="163" width="0" style="1" hidden="1" customWidth="1"/>
    <col min="164" max="164" width="8" style="1"/>
    <col min="165" max="166" width="0" style="1" hidden="1" customWidth="1"/>
    <col min="167" max="167" width="8" style="1"/>
    <col min="168" max="169" width="0" style="1" hidden="1" customWidth="1"/>
    <col min="170" max="170" width="8" style="1"/>
    <col min="171" max="172" width="0" style="1" hidden="1" customWidth="1"/>
    <col min="173" max="173" width="8" style="1"/>
    <col min="174" max="175" width="0" style="1" hidden="1" customWidth="1"/>
    <col min="176" max="176" width="8" style="1"/>
    <col min="177" max="178" width="0" style="1" hidden="1" customWidth="1"/>
    <col min="179" max="179" width="8" style="1"/>
    <col min="180" max="181" width="0" style="1" hidden="1" customWidth="1"/>
    <col min="182" max="182" width="8" style="1"/>
    <col min="183" max="184" width="0" style="1" hidden="1" customWidth="1"/>
    <col min="185" max="185" width="8" style="1"/>
    <col min="186" max="187" width="0" style="1" hidden="1" customWidth="1"/>
    <col min="188" max="188" width="8" style="1"/>
    <col min="189" max="190" width="0" style="1" hidden="1" customWidth="1"/>
    <col min="191" max="191" width="8" style="1"/>
    <col min="192" max="193" width="0" style="1" hidden="1" customWidth="1"/>
    <col min="194" max="194" width="8" style="1"/>
    <col min="195" max="196" width="0" style="1" hidden="1" customWidth="1"/>
    <col min="197" max="197" width="8" style="1"/>
    <col min="198" max="199" width="0" style="1" hidden="1" customWidth="1"/>
    <col min="200" max="200" width="8" style="1"/>
    <col min="201" max="202" width="0" style="1" hidden="1" customWidth="1"/>
    <col min="203" max="203" width="8" style="1"/>
    <col min="204" max="205" width="0" style="1" hidden="1" customWidth="1"/>
    <col min="206" max="206" width="8" style="1"/>
    <col min="207" max="208" width="0" style="1" hidden="1" customWidth="1"/>
    <col min="209" max="209" width="8" style="1"/>
    <col min="210" max="211" width="0" style="1" hidden="1" customWidth="1"/>
    <col min="212" max="212" width="8" style="1"/>
    <col min="213" max="214" width="0" style="1" hidden="1" customWidth="1"/>
    <col min="215" max="215" width="8" style="1"/>
    <col min="216" max="217" width="0" style="1" hidden="1" customWidth="1"/>
    <col min="218" max="218" width="8" style="1"/>
    <col min="219" max="220" width="0" style="1" hidden="1" customWidth="1"/>
    <col min="221" max="221" width="8" style="1"/>
    <col min="222" max="223" width="0" style="1" hidden="1" customWidth="1"/>
    <col min="224" max="224" width="8" style="1"/>
    <col min="225" max="226" width="0" style="1" hidden="1" customWidth="1"/>
    <col min="227" max="227" width="8" style="1"/>
    <col min="228" max="229" width="0" style="1" hidden="1" customWidth="1"/>
    <col min="230" max="230" width="8" style="1"/>
    <col min="231" max="232" width="0" style="1" hidden="1" customWidth="1"/>
    <col min="233" max="233" width="8" style="1"/>
    <col min="234" max="235" width="0" style="1" hidden="1" customWidth="1"/>
    <col min="236" max="236" width="8" style="1"/>
    <col min="237" max="238" width="0" style="1" hidden="1" customWidth="1"/>
    <col min="239" max="239" width="8" style="1"/>
    <col min="240" max="241" width="0" style="1" hidden="1" customWidth="1"/>
    <col min="242" max="242" width="8" style="1"/>
    <col min="243" max="244" width="0" style="1" hidden="1" customWidth="1"/>
    <col min="245" max="245" width="8" style="1"/>
    <col min="246" max="247" width="0" style="1" hidden="1" customWidth="1"/>
    <col min="248" max="248" width="8" style="1"/>
    <col min="249" max="250" width="0" style="1" hidden="1" customWidth="1"/>
    <col min="251" max="251" width="8" style="1"/>
    <col min="252" max="253" width="0" style="1" hidden="1" customWidth="1"/>
    <col min="254" max="254" width="8" style="1"/>
    <col min="255" max="256" width="0" style="1" hidden="1" customWidth="1"/>
    <col min="257" max="257" width="8" style="1"/>
    <col min="258" max="259" width="0" style="1" hidden="1" customWidth="1"/>
    <col min="260" max="260" width="8" style="1"/>
    <col min="261" max="262" width="0" style="1" hidden="1" customWidth="1"/>
    <col min="263" max="263" width="8" style="1"/>
    <col min="264" max="265" width="0" style="1" hidden="1" customWidth="1"/>
    <col min="266" max="266" width="8" style="1"/>
    <col min="267" max="268" width="0" style="1" hidden="1" customWidth="1"/>
    <col min="269" max="269" width="8" style="1"/>
    <col min="270" max="271" width="0" style="1" hidden="1" customWidth="1"/>
    <col min="272" max="16384" width="8" style="1"/>
  </cols>
  <sheetData>
    <row r="1" spans="1:11" s="4" customFormat="1" ht="80" customHeight="1" x14ac:dyDescent="0.15">
      <c r="A1" s="4" t="s">
        <v>655</v>
      </c>
      <c r="B1" s="4" t="s">
        <v>656</v>
      </c>
      <c r="C1" s="4" t="s">
        <v>657</v>
      </c>
      <c r="D1" s="4" t="s">
        <v>658</v>
      </c>
      <c r="E1" s="4" t="s">
        <v>659</v>
      </c>
      <c r="F1" s="4" t="s">
        <v>660</v>
      </c>
      <c r="G1" s="4" t="s">
        <v>661</v>
      </c>
      <c r="H1" s="4" t="s">
        <v>661</v>
      </c>
      <c r="I1" s="4" t="s">
        <v>662</v>
      </c>
      <c r="J1" s="4" t="s">
        <v>663</v>
      </c>
      <c r="K1" s="4" t="s">
        <v>664</v>
      </c>
    </row>
    <row r="2" spans="1:11" s="4" customFormat="1" ht="80" customHeight="1" x14ac:dyDescent="0.15">
      <c r="A2" s="4" t="s">
        <v>655</v>
      </c>
      <c r="B2" s="4" t="s">
        <v>656</v>
      </c>
      <c r="C2" s="4" t="s">
        <v>657</v>
      </c>
      <c r="D2" s="4" t="s">
        <v>658</v>
      </c>
      <c r="E2" s="4" t="s">
        <v>659</v>
      </c>
      <c r="F2" s="4" t="s">
        <v>665</v>
      </c>
      <c r="G2" s="4" t="s">
        <v>666</v>
      </c>
      <c r="H2" s="4" t="s">
        <v>667</v>
      </c>
      <c r="I2" s="4" t="s">
        <v>668</v>
      </c>
      <c r="J2" s="4" t="s">
        <v>669</v>
      </c>
      <c r="K2" s="4" t="s">
        <v>670</v>
      </c>
    </row>
    <row r="4" spans="1:11" s="5" customFormat="1" x14ac:dyDescent="0.15">
      <c r="A4" s="5" t="s">
        <v>671</v>
      </c>
      <c r="C4" s="5">
        <v>740.00000000000011</v>
      </c>
      <c r="E4" s="5">
        <v>200</v>
      </c>
      <c r="F4" s="5">
        <v>-1.5916157281026167E-12</v>
      </c>
    </row>
    <row r="5" spans="1:11" s="5" customFormat="1" x14ac:dyDescent="0.15">
      <c r="A5" s="5" t="s">
        <v>671</v>
      </c>
      <c r="C5" s="5">
        <v>720.00000000000011</v>
      </c>
      <c r="E5" s="5">
        <v>200</v>
      </c>
      <c r="F5" s="5">
        <v>-1.733724275254636E-12</v>
      </c>
    </row>
    <row r="6" spans="1:11" x14ac:dyDescent="0.15">
      <c r="A6" s="1" t="s">
        <v>95</v>
      </c>
      <c r="C6" s="1">
        <v>740.00000000000011</v>
      </c>
    </row>
    <row r="7" spans="1:11" x14ac:dyDescent="0.15">
      <c r="A7" s="1" t="s">
        <v>102</v>
      </c>
      <c r="B7" s="1">
        <v>1130.6640625</v>
      </c>
      <c r="D7" s="1">
        <v>99.999999999998835</v>
      </c>
      <c r="I7" s="1">
        <v>0</v>
      </c>
      <c r="J7" s="1">
        <v>0</v>
      </c>
      <c r="K7" s="1">
        <v>0</v>
      </c>
    </row>
    <row r="8" spans="1:11" x14ac:dyDescent="0.15">
      <c r="A8" s="1" t="s">
        <v>106</v>
      </c>
      <c r="B8" s="1">
        <v>1130.6640625</v>
      </c>
      <c r="D8" s="1">
        <v>99.987250238516907</v>
      </c>
      <c r="I8" s="1">
        <v>0.80554029292867935</v>
      </c>
      <c r="J8" s="1">
        <v>0</v>
      </c>
      <c r="K8" s="1">
        <v>0</v>
      </c>
    </row>
    <row r="9" spans="1:11" x14ac:dyDescent="0.15">
      <c r="A9" s="1" t="s">
        <v>112</v>
      </c>
      <c r="B9" s="1">
        <v>1125.6640625</v>
      </c>
      <c r="D9" s="1">
        <v>99.557663797659245</v>
      </c>
      <c r="I9" s="1">
        <v>0</v>
      </c>
      <c r="J9" s="1">
        <v>0</v>
      </c>
      <c r="K9" s="1">
        <v>0</v>
      </c>
    </row>
    <row r="10" spans="1:11" x14ac:dyDescent="0.15">
      <c r="A10" s="1" t="s">
        <v>106</v>
      </c>
      <c r="B10" s="1">
        <v>1125.6640625</v>
      </c>
      <c r="D10" s="1">
        <v>99.557663797659245</v>
      </c>
      <c r="I10" s="1">
        <v>0.80254742868172846</v>
      </c>
      <c r="J10" s="1">
        <v>0</v>
      </c>
      <c r="K10" s="1">
        <v>0</v>
      </c>
    </row>
    <row r="11" spans="1:11" x14ac:dyDescent="0.15">
      <c r="A11" s="1" t="s">
        <v>112</v>
      </c>
      <c r="B11" s="1">
        <v>1120.6640625</v>
      </c>
      <c r="D11" s="1">
        <v>98.211964334106156</v>
      </c>
      <c r="I11" s="1">
        <v>0</v>
      </c>
      <c r="J11" s="1">
        <v>0</v>
      </c>
      <c r="K11" s="1">
        <v>0</v>
      </c>
    </row>
    <row r="12" spans="1:11" x14ac:dyDescent="0.15">
      <c r="A12" s="1" t="s">
        <v>106</v>
      </c>
      <c r="B12" s="1">
        <v>1120.6640625</v>
      </c>
      <c r="D12" s="1">
        <v>98.211964334106156</v>
      </c>
      <c r="I12" s="1">
        <v>0.79844785242557126</v>
      </c>
      <c r="J12" s="1">
        <v>0</v>
      </c>
      <c r="K12" s="1">
        <v>0</v>
      </c>
    </row>
    <row r="13" spans="1:11" x14ac:dyDescent="0.15">
      <c r="A13" s="1" t="s">
        <v>112</v>
      </c>
      <c r="B13" s="1">
        <v>1115.6640625</v>
      </c>
      <c r="D13" s="1">
        <v>95.857463234054848</v>
      </c>
      <c r="I13" s="1">
        <v>0</v>
      </c>
      <c r="J13" s="1">
        <v>0</v>
      </c>
      <c r="K13" s="1">
        <v>0</v>
      </c>
    </row>
    <row r="14" spans="1:11" x14ac:dyDescent="0.15">
      <c r="A14" s="1" t="s">
        <v>106</v>
      </c>
      <c r="B14" s="1">
        <v>1115.6640625</v>
      </c>
      <c r="D14" s="1">
        <v>95.857463234054848</v>
      </c>
      <c r="I14" s="1">
        <v>0.79294042842892143</v>
      </c>
      <c r="J14" s="1">
        <v>0</v>
      </c>
      <c r="K14" s="1">
        <v>0</v>
      </c>
    </row>
    <row r="15" spans="1:11" x14ac:dyDescent="0.15">
      <c r="A15" s="1" t="s">
        <v>112</v>
      </c>
      <c r="B15" s="1">
        <v>1110.6640625</v>
      </c>
      <c r="D15" s="1">
        <v>93.592172695076243</v>
      </c>
      <c r="I15" s="1">
        <v>0</v>
      </c>
      <c r="J15" s="1">
        <v>0</v>
      </c>
      <c r="K15" s="1">
        <v>0</v>
      </c>
    </row>
    <row r="16" spans="1:11" x14ac:dyDescent="0.15">
      <c r="A16" s="1" t="s">
        <v>106</v>
      </c>
      <c r="B16" s="1">
        <v>1110.6640625</v>
      </c>
      <c r="D16" s="1">
        <v>93.592172695076243</v>
      </c>
      <c r="I16" s="1">
        <v>0.7871930879250324</v>
      </c>
      <c r="J16" s="1">
        <v>0</v>
      </c>
      <c r="K16" s="1">
        <v>0</v>
      </c>
    </row>
    <row r="17" spans="1:11" x14ac:dyDescent="0.15">
      <c r="A17" s="1" t="s">
        <v>112</v>
      </c>
      <c r="B17" s="1">
        <v>1105.6640625</v>
      </c>
      <c r="D17" s="1">
        <v>91.409752514157489</v>
      </c>
      <c r="I17" s="1">
        <v>0</v>
      </c>
      <c r="J17" s="1">
        <v>0</v>
      </c>
      <c r="K17" s="1">
        <v>0</v>
      </c>
    </row>
    <row r="18" spans="1:11" x14ac:dyDescent="0.15">
      <c r="A18" s="1" t="s">
        <v>106</v>
      </c>
      <c r="B18" s="1">
        <v>1105.6640625</v>
      </c>
      <c r="D18" s="1">
        <v>91.409752514157489</v>
      </c>
      <c r="I18" s="1">
        <v>0.78118716249879394</v>
      </c>
      <c r="J18" s="1">
        <v>0</v>
      </c>
      <c r="K18" s="1">
        <v>0</v>
      </c>
    </row>
    <row r="19" spans="1:11" x14ac:dyDescent="0.15">
      <c r="A19" s="1" t="s">
        <v>112</v>
      </c>
      <c r="B19" s="1">
        <v>1100.6640625</v>
      </c>
      <c r="D19" s="1">
        <v>89.304215365347332</v>
      </c>
      <c r="I19" s="1">
        <v>0</v>
      </c>
      <c r="J19" s="1">
        <v>0</v>
      </c>
      <c r="K19" s="1">
        <v>0</v>
      </c>
    </row>
    <row r="20" spans="1:11" x14ac:dyDescent="0.15">
      <c r="A20" s="1" t="s">
        <v>106</v>
      </c>
      <c r="B20" s="1">
        <v>1100.6640625</v>
      </c>
      <c r="D20" s="1">
        <v>89.304215365347332</v>
      </c>
      <c r="I20" s="1">
        <v>0.77490166532483551</v>
      </c>
      <c r="J20" s="1">
        <v>0</v>
      </c>
      <c r="K20" s="1">
        <v>0</v>
      </c>
    </row>
    <row r="21" spans="1:11" x14ac:dyDescent="0.15">
      <c r="A21" s="1" t="s">
        <v>112</v>
      </c>
      <c r="B21" s="1">
        <v>1095.6640625</v>
      </c>
      <c r="D21" s="1">
        <v>87.269843358904069</v>
      </c>
      <c r="I21" s="1">
        <v>0</v>
      </c>
      <c r="J21" s="1">
        <v>0</v>
      </c>
      <c r="K21" s="1">
        <v>0</v>
      </c>
    </row>
    <row r="22" spans="1:11" x14ac:dyDescent="0.15">
      <c r="A22" s="1" t="s">
        <v>106</v>
      </c>
      <c r="B22" s="1">
        <v>1095.6640625</v>
      </c>
      <c r="D22" s="1">
        <v>87.269843358904069</v>
      </c>
      <c r="I22" s="1">
        <v>0.76831279921379325</v>
      </c>
      <c r="J22" s="1">
        <v>0</v>
      </c>
      <c r="K22" s="1">
        <v>0</v>
      </c>
    </row>
    <row r="23" spans="1:11" x14ac:dyDescent="0.15">
      <c r="A23" s="1" t="s">
        <v>112</v>
      </c>
      <c r="B23" s="1">
        <v>1090.6640625</v>
      </c>
      <c r="D23" s="1">
        <v>85.301090872681741</v>
      </c>
      <c r="I23" s="1">
        <v>0</v>
      </c>
      <c r="J23" s="1">
        <v>0</v>
      </c>
      <c r="K23" s="1">
        <v>0</v>
      </c>
    </row>
    <row r="24" spans="1:11" x14ac:dyDescent="0.15">
      <c r="A24" s="1" t="s">
        <v>106</v>
      </c>
      <c r="B24" s="1">
        <v>1090.6640625</v>
      </c>
      <c r="D24" s="1">
        <v>85.301090872681741</v>
      </c>
      <c r="I24" s="1">
        <v>0.76139328039409937</v>
      </c>
      <c r="J24" s="1">
        <v>0</v>
      </c>
      <c r="K24" s="1">
        <v>0</v>
      </c>
    </row>
    <row r="25" spans="1:11" x14ac:dyDescent="0.15">
      <c r="A25" s="1" t="s">
        <v>112</v>
      </c>
      <c r="B25" s="1">
        <v>1085.6640625</v>
      </c>
      <c r="D25" s="1">
        <v>83.158559330065458</v>
      </c>
      <c r="I25" s="1">
        <v>0</v>
      </c>
      <c r="J25" s="1">
        <v>0</v>
      </c>
      <c r="K25" s="1">
        <v>0</v>
      </c>
    </row>
    <row r="26" spans="1:11" x14ac:dyDescent="0.15">
      <c r="A26" s="1" t="s">
        <v>106</v>
      </c>
      <c r="B26" s="1">
        <v>1085.6640625</v>
      </c>
      <c r="D26" s="1">
        <v>83.158559330519864</v>
      </c>
      <c r="I26" s="1">
        <v>0.75398758035906732</v>
      </c>
      <c r="J26" s="1">
        <v>0.83598887417251089</v>
      </c>
      <c r="K26" s="1">
        <v>0</v>
      </c>
    </row>
    <row r="27" spans="1:11" x14ac:dyDescent="0.15">
      <c r="A27" s="1" t="s">
        <v>112</v>
      </c>
      <c r="B27" s="1">
        <v>1080.6640625</v>
      </c>
      <c r="D27" s="1">
        <v>80.514591581679952</v>
      </c>
      <c r="I27" s="1">
        <v>0</v>
      </c>
      <c r="J27" s="1">
        <v>0</v>
      </c>
      <c r="K27" s="1">
        <v>0</v>
      </c>
    </row>
    <row r="28" spans="1:11" x14ac:dyDescent="0.15">
      <c r="A28" s="1" t="s">
        <v>106</v>
      </c>
      <c r="B28" s="1">
        <v>1080.6640625</v>
      </c>
      <c r="D28" s="1">
        <v>80.514591581679952</v>
      </c>
      <c r="I28" s="1">
        <v>0.74589398535427232</v>
      </c>
      <c r="J28" s="1">
        <v>0.83288454044876981</v>
      </c>
      <c r="K28" s="1">
        <v>0</v>
      </c>
    </row>
    <row r="29" spans="1:11" x14ac:dyDescent="0.15">
      <c r="A29" s="1" t="s">
        <v>112</v>
      </c>
      <c r="B29" s="1">
        <v>1075.6640625</v>
      </c>
      <c r="D29" s="1">
        <v>77.997465750915879</v>
      </c>
      <c r="I29" s="1">
        <v>0</v>
      </c>
      <c r="J29" s="1">
        <v>0</v>
      </c>
      <c r="K29" s="1">
        <v>0</v>
      </c>
    </row>
    <row r="30" spans="1:11" x14ac:dyDescent="0.15">
      <c r="A30" s="1" t="s">
        <v>106</v>
      </c>
      <c r="B30" s="1">
        <v>1075.6640625</v>
      </c>
      <c r="D30" s="1">
        <v>77.997465750915879</v>
      </c>
      <c r="I30" s="1">
        <v>0.7373802185017766</v>
      </c>
      <c r="J30" s="1">
        <v>0.82969207085347019</v>
      </c>
      <c r="K30" s="1">
        <v>0</v>
      </c>
    </row>
    <row r="31" spans="1:11" x14ac:dyDescent="0.15">
      <c r="A31" s="1" t="s">
        <v>112</v>
      </c>
      <c r="B31" s="1">
        <v>1070.6640625</v>
      </c>
      <c r="D31" s="1">
        <v>75.468114483606939</v>
      </c>
      <c r="I31" s="1">
        <v>0</v>
      </c>
      <c r="J31" s="1">
        <v>0</v>
      </c>
      <c r="K31" s="1">
        <v>0</v>
      </c>
    </row>
    <row r="32" spans="1:11" x14ac:dyDescent="0.15">
      <c r="A32" s="1" t="s">
        <v>106</v>
      </c>
      <c r="B32" s="1">
        <v>1070.6640625</v>
      </c>
      <c r="D32" s="1">
        <v>75.468114483606939</v>
      </c>
      <c r="I32" s="1">
        <v>0.72824653308636811</v>
      </c>
      <c r="J32" s="1">
        <v>0.8263631864713985</v>
      </c>
      <c r="K32" s="1">
        <v>0</v>
      </c>
    </row>
    <row r="33" spans="1:11" x14ac:dyDescent="0.15">
      <c r="A33" s="1" t="s">
        <v>112</v>
      </c>
      <c r="B33" s="1">
        <v>1065.6640625</v>
      </c>
      <c r="D33" s="1">
        <v>72.368647917339274</v>
      </c>
      <c r="I33" s="1">
        <v>0</v>
      </c>
      <c r="J33" s="1">
        <v>0</v>
      </c>
      <c r="K33" s="1">
        <v>0</v>
      </c>
    </row>
    <row r="34" spans="1:11" x14ac:dyDescent="0.15">
      <c r="A34" s="1" t="s">
        <v>106</v>
      </c>
      <c r="B34" s="1">
        <v>1065.6640625</v>
      </c>
      <c r="D34" s="1">
        <v>72.368647917339274</v>
      </c>
      <c r="I34" s="1">
        <v>0.71809319402976424</v>
      </c>
      <c r="J34" s="1">
        <v>0.82278350546113754</v>
      </c>
      <c r="K34" s="1">
        <v>0</v>
      </c>
    </row>
    <row r="35" spans="1:11" x14ac:dyDescent="0.15">
      <c r="A35" s="1" t="s">
        <v>112</v>
      </c>
      <c r="B35" s="1">
        <v>1060.6640625</v>
      </c>
      <c r="D35" s="1">
        <v>69.501047474049003</v>
      </c>
      <c r="I35" s="1">
        <v>0</v>
      </c>
      <c r="J35" s="1">
        <v>0</v>
      </c>
      <c r="K35" s="1">
        <v>0</v>
      </c>
    </row>
    <row r="36" spans="1:11" x14ac:dyDescent="0.15">
      <c r="A36" s="1" t="s">
        <v>106</v>
      </c>
      <c r="B36" s="1">
        <v>1060.6640625</v>
      </c>
      <c r="D36" s="1">
        <v>69.501047474049003</v>
      </c>
      <c r="I36" s="1">
        <v>0.70779146627690925</v>
      </c>
      <c r="J36" s="1">
        <v>0.81912795350241629</v>
      </c>
      <c r="K36" s="1">
        <v>0</v>
      </c>
    </row>
    <row r="37" spans="1:11" x14ac:dyDescent="0.15">
      <c r="A37" s="1" t="s">
        <v>112</v>
      </c>
      <c r="B37" s="1">
        <v>1055.6640625</v>
      </c>
      <c r="D37" s="1">
        <v>66.843508557061554</v>
      </c>
      <c r="I37" s="1">
        <v>0</v>
      </c>
      <c r="J37" s="1">
        <v>0</v>
      </c>
      <c r="K37" s="1">
        <v>0</v>
      </c>
    </row>
    <row r="38" spans="1:11" x14ac:dyDescent="0.15">
      <c r="A38" s="1" t="s">
        <v>106</v>
      </c>
      <c r="B38" s="1">
        <v>1055.6640625</v>
      </c>
      <c r="D38" s="1">
        <v>66.843508557228787</v>
      </c>
      <c r="I38" s="1">
        <v>0.69732941524425396</v>
      </c>
      <c r="J38" s="1">
        <v>0.81538539966475976</v>
      </c>
      <c r="K38" s="1">
        <v>0</v>
      </c>
    </row>
    <row r="39" spans="1:11" x14ac:dyDescent="0.15">
      <c r="A39" s="1" t="s">
        <v>112</v>
      </c>
      <c r="B39" s="1">
        <v>1050.6640625</v>
      </c>
      <c r="D39" s="1">
        <v>64.391550553550658</v>
      </c>
      <c r="I39" s="1">
        <v>0</v>
      </c>
      <c r="J39" s="1">
        <v>0</v>
      </c>
      <c r="K39" s="1">
        <v>0</v>
      </c>
    </row>
    <row r="40" spans="1:11" x14ac:dyDescent="0.15">
      <c r="A40" s="1" t="s">
        <v>106</v>
      </c>
      <c r="B40" s="1">
        <v>1050.6640625</v>
      </c>
      <c r="D40" s="1">
        <v>64.391550553550658</v>
      </c>
      <c r="I40" s="1">
        <v>0.68656753913862023</v>
      </c>
      <c r="J40" s="1">
        <v>0.8115161023641756</v>
      </c>
      <c r="K40" s="1">
        <v>0</v>
      </c>
    </row>
    <row r="41" spans="1:11" x14ac:dyDescent="0.15">
      <c r="A41" s="1" t="s">
        <v>112</v>
      </c>
      <c r="B41" s="1">
        <v>1045.6640625</v>
      </c>
      <c r="D41" s="1">
        <v>62.115153315977736</v>
      </c>
      <c r="I41" s="1">
        <v>0</v>
      </c>
      <c r="J41" s="1">
        <v>0</v>
      </c>
      <c r="K41" s="1">
        <v>0</v>
      </c>
    </row>
    <row r="42" spans="1:11" x14ac:dyDescent="0.15">
      <c r="A42" s="1" t="s">
        <v>106</v>
      </c>
      <c r="B42" s="1">
        <v>1045.6640625</v>
      </c>
      <c r="D42" s="1">
        <v>62.115153315977736</v>
      </c>
      <c r="I42" s="1">
        <v>0.67556390646551312</v>
      </c>
      <c r="J42" s="1">
        <v>0.80753210211165194</v>
      </c>
      <c r="K42" s="1">
        <v>0</v>
      </c>
    </row>
    <row r="43" spans="1:11" x14ac:dyDescent="0.15">
      <c r="A43" s="1" t="s">
        <v>250</v>
      </c>
      <c r="B43" s="1">
        <v>1131</v>
      </c>
      <c r="D43" s="1">
        <v>99.999999999998835</v>
      </c>
      <c r="I43" s="1">
        <v>0</v>
      </c>
      <c r="J43" s="1">
        <v>0</v>
      </c>
      <c r="K43" s="1">
        <v>0</v>
      </c>
    </row>
    <row r="44" spans="1:11" x14ac:dyDescent="0.15">
      <c r="A44" s="1" t="s">
        <v>255</v>
      </c>
      <c r="B44" s="1">
        <v>1092.7773826952125</v>
      </c>
      <c r="D44" s="1">
        <v>136.88201447573684</v>
      </c>
      <c r="I44" s="1">
        <v>0</v>
      </c>
      <c r="J44" s="1">
        <v>0</v>
      </c>
      <c r="K44" s="1">
        <v>0</v>
      </c>
    </row>
    <row r="45" spans="1:11" x14ac:dyDescent="0.15">
      <c r="A45" s="1" t="s">
        <v>261</v>
      </c>
      <c r="B45" s="1">
        <v>1092.7773826952098</v>
      </c>
      <c r="D45" s="1">
        <v>136.88201447573684</v>
      </c>
      <c r="I45" s="1">
        <v>0.76101361491419972</v>
      </c>
      <c r="J45" s="1">
        <v>0</v>
      </c>
      <c r="K45" s="1">
        <v>0</v>
      </c>
    </row>
    <row r="46" spans="1:11" x14ac:dyDescent="0.15">
      <c r="A46" s="1" t="s">
        <v>112</v>
      </c>
      <c r="B46" s="1">
        <v>1087.7773826952098</v>
      </c>
      <c r="D46" s="1">
        <v>135.82429801363739</v>
      </c>
      <c r="I46" s="1">
        <v>0</v>
      </c>
      <c r="J46" s="1">
        <v>0</v>
      </c>
      <c r="K46" s="1">
        <v>0</v>
      </c>
    </row>
    <row r="47" spans="1:11" x14ac:dyDescent="0.15">
      <c r="A47" s="1" t="s">
        <v>106</v>
      </c>
      <c r="B47" s="1">
        <v>1087.7773826952098</v>
      </c>
      <c r="D47" s="1">
        <v>135.82429801363739</v>
      </c>
      <c r="I47" s="1">
        <v>0.75631803405931353</v>
      </c>
      <c r="J47" s="1">
        <v>0</v>
      </c>
      <c r="K47" s="1">
        <v>0</v>
      </c>
    </row>
    <row r="48" spans="1:11" x14ac:dyDescent="0.15">
      <c r="A48" s="1" t="s">
        <v>112</v>
      </c>
      <c r="B48" s="1">
        <v>1082.7773826952098</v>
      </c>
      <c r="D48" s="1">
        <v>132.96073136805296</v>
      </c>
      <c r="I48" s="1">
        <v>0</v>
      </c>
      <c r="J48" s="1">
        <v>0</v>
      </c>
      <c r="K48" s="1">
        <v>0</v>
      </c>
    </row>
    <row r="49" spans="1:11" x14ac:dyDescent="0.15">
      <c r="A49" s="1" t="s">
        <v>106</v>
      </c>
      <c r="B49" s="1">
        <v>1082.7773826952098</v>
      </c>
      <c r="D49" s="1">
        <v>132.96073136805296</v>
      </c>
      <c r="I49" s="1">
        <v>0.74902954332794014</v>
      </c>
      <c r="J49" s="1">
        <v>0</v>
      </c>
      <c r="K49" s="1">
        <v>0</v>
      </c>
    </row>
    <row r="50" spans="1:11" x14ac:dyDescent="0.15">
      <c r="A50" s="1" t="s">
        <v>112</v>
      </c>
      <c r="B50" s="1">
        <v>1077.7773826952098</v>
      </c>
      <c r="D50" s="1">
        <v>130.19001234754089</v>
      </c>
      <c r="I50" s="1">
        <v>0</v>
      </c>
      <c r="J50" s="1">
        <v>0</v>
      </c>
      <c r="K50" s="1">
        <v>0</v>
      </c>
    </row>
    <row r="51" spans="1:11" x14ac:dyDescent="0.15">
      <c r="A51" s="1" t="s">
        <v>106</v>
      </c>
      <c r="B51" s="1">
        <v>1077.7773826952098</v>
      </c>
      <c r="D51" s="1">
        <v>130.19001234754089</v>
      </c>
      <c r="I51" s="1">
        <v>0.74138259296528819</v>
      </c>
      <c r="J51" s="1">
        <v>0</v>
      </c>
      <c r="K51" s="1">
        <v>0</v>
      </c>
    </row>
    <row r="52" spans="1:11" x14ac:dyDescent="0.15">
      <c r="A52" s="1" t="s">
        <v>112</v>
      </c>
      <c r="B52" s="1">
        <v>1072.7773826952098</v>
      </c>
      <c r="D52" s="1">
        <v>127.50541179310108</v>
      </c>
      <c r="I52" s="1">
        <v>0</v>
      </c>
      <c r="J52" s="1">
        <v>0</v>
      </c>
      <c r="K52" s="1">
        <v>0</v>
      </c>
    </row>
    <row r="53" spans="1:11" x14ac:dyDescent="0.15">
      <c r="A53" s="1" t="s">
        <v>106</v>
      </c>
      <c r="B53" s="1">
        <v>1072.7773826952098</v>
      </c>
      <c r="D53" s="1">
        <v>127.50541179310108</v>
      </c>
      <c r="I53" s="1">
        <v>0.73334684163704744</v>
      </c>
      <c r="J53" s="1">
        <v>0</v>
      </c>
      <c r="K53" s="1">
        <v>0</v>
      </c>
    </row>
    <row r="54" spans="1:11" x14ac:dyDescent="0.15">
      <c r="A54" s="1" t="s">
        <v>112</v>
      </c>
      <c r="B54" s="1">
        <v>1067.7773826952098</v>
      </c>
      <c r="D54" s="1">
        <v>124.90019523969417</v>
      </c>
      <c r="I54" s="1">
        <v>0</v>
      </c>
      <c r="J54" s="1">
        <v>0</v>
      </c>
      <c r="K54" s="1">
        <v>0</v>
      </c>
    </row>
    <row r="55" spans="1:11" x14ac:dyDescent="0.15">
      <c r="A55" s="1" t="s">
        <v>106</v>
      </c>
      <c r="B55" s="1">
        <v>1067.7773826952098</v>
      </c>
      <c r="D55" s="1">
        <v>124.90019523969417</v>
      </c>
      <c r="I55" s="1">
        <v>0.7248875902661992</v>
      </c>
      <c r="J55" s="1">
        <v>0</v>
      </c>
      <c r="K55" s="1">
        <v>0</v>
      </c>
    </row>
    <row r="56" spans="1:11" x14ac:dyDescent="0.15">
      <c r="A56" s="1" t="s">
        <v>112</v>
      </c>
      <c r="B56" s="1">
        <v>1062.7773826952098</v>
      </c>
      <c r="D56" s="1">
        <v>121.74983948185405</v>
      </c>
      <c r="I56" s="1">
        <v>0</v>
      </c>
      <c r="J56" s="1">
        <v>0</v>
      </c>
      <c r="K56" s="1">
        <v>0</v>
      </c>
    </row>
    <row r="57" spans="1:11" x14ac:dyDescent="0.15">
      <c r="A57" s="1" t="s">
        <v>106</v>
      </c>
      <c r="B57" s="1">
        <v>1062.7773826952098</v>
      </c>
      <c r="D57" s="1">
        <v>121.74983948182403</v>
      </c>
      <c r="I57" s="1">
        <v>0.7157430455666024</v>
      </c>
      <c r="J57" s="1">
        <v>0.82095971315239069</v>
      </c>
      <c r="K57" s="1">
        <v>0</v>
      </c>
    </row>
    <row r="58" spans="1:11" x14ac:dyDescent="0.15">
      <c r="A58" s="1" t="s">
        <v>112</v>
      </c>
      <c r="B58" s="1">
        <v>1057.7773826952098</v>
      </c>
      <c r="D58" s="1">
        <v>118.15706022818109</v>
      </c>
      <c r="I58" s="1">
        <v>0</v>
      </c>
      <c r="J58" s="1">
        <v>0</v>
      </c>
      <c r="K58" s="1">
        <v>0</v>
      </c>
    </row>
    <row r="59" spans="1:11" x14ac:dyDescent="0.15">
      <c r="A59" s="1" t="s">
        <v>106</v>
      </c>
      <c r="B59" s="1">
        <v>1057.7773826952098</v>
      </c>
      <c r="D59" s="1">
        <v>118.15706022760382</v>
      </c>
      <c r="I59" s="1">
        <v>0.70591498470239877</v>
      </c>
      <c r="J59" s="1">
        <v>0.81740622562005305</v>
      </c>
      <c r="K59" s="1">
        <v>0</v>
      </c>
    </row>
    <row r="60" spans="1:11" x14ac:dyDescent="0.15">
      <c r="A60" s="1" t="s">
        <v>112</v>
      </c>
      <c r="B60" s="1">
        <v>1052.7773826952098</v>
      </c>
      <c r="D60" s="1">
        <v>113.77575237320409</v>
      </c>
      <c r="I60" s="1">
        <v>0</v>
      </c>
      <c r="J60" s="1">
        <v>0</v>
      </c>
      <c r="K60" s="1">
        <v>0</v>
      </c>
    </row>
    <row r="61" spans="1:11" x14ac:dyDescent="0.15">
      <c r="A61" s="1" t="s">
        <v>106</v>
      </c>
      <c r="B61" s="1">
        <v>1052.7773826952098</v>
      </c>
      <c r="D61" s="1">
        <v>113.77575237320409</v>
      </c>
      <c r="I61" s="1">
        <v>0.69555571606970368</v>
      </c>
      <c r="J61" s="1">
        <v>0.81357350457773425</v>
      </c>
      <c r="K61" s="1">
        <v>0</v>
      </c>
    </row>
    <row r="62" spans="1:11" x14ac:dyDescent="0.15">
      <c r="A62" s="1" t="s">
        <v>112</v>
      </c>
      <c r="B62" s="1">
        <v>1047.7773826952098</v>
      </c>
      <c r="D62" s="1">
        <v>109.69769494883788</v>
      </c>
      <c r="I62" s="1">
        <v>0</v>
      </c>
      <c r="J62" s="1">
        <v>0</v>
      </c>
      <c r="K62" s="1">
        <v>0</v>
      </c>
    </row>
    <row r="63" spans="1:11" x14ac:dyDescent="0.15">
      <c r="A63" s="1" t="s">
        <v>106</v>
      </c>
      <c r="B63" s="1">
        <v>1047.7773826952098</v>
      </c>
      <c r="D63" s="1">
        <v>109.69769494883788</v>
      </c>
      <c r="I63" s="1">
        <v>0.68501997081552246</v>
      </c>
      <c r="J63" s="1">
        <v>0.80964004096413811</v>
      </c>
      <c r="K63" s="1">
        <v>0</v>
      </c>
    </row>
    <row r="64" spans="1:11" x14ac:dyDescent="0.15">
      <c r="A64" s="1" t="s">
        <v>112</v>
      </c>
      <c r="B64" s="1">
        <v>1042.7773826952098</v>
      </c>
      <c r="D64" s="1">
        <v>105.89510466176482</v>
      </c>
      <c r="I64" s="1">
        <v>0</v>
      </c>
      <c r="J64" s="1">
        <v>0</v>
      </c>
      <c r="K64" s="1">
        <v>0</v>
      </c>
    </row>
    <row r="65" spans="1:11" x14ac:dyDescent="0.15">
      <c r="A65" s="1" t="s">
        <v>106</v>
      </c>
      <c r="B65" s="1">
        <v>1042.7773826952098</v>
      </c>
      <c r="D65" s="1">
        <v>105.89510466200198</v>
      </c>
      <c r="I65" s="1">
        <v>0.67429740760546375</v>
      </c>
      <c r="J65" s="1">
        <v>0.80559810061765991</v>
      </c>
      <c r="K65" s="1">
        <v>0</v>
      </c>
    </row>
    <row r="66" spans="1:11" x14ac:dyDescent="0.15">
      <c r="A66" s="1" t="s">
        <v>112</v>
      </c>
      <c r="B66" s="1">
        <v>1037.7773826952098</v>
      </c>
      <c r="D66" s="1">
        <v>102.34865666196976</v>
      </c>
      <c r="I66" s="1">
        <v>0</v>
      </c>
      <c r="J66" s="1">
        <v>0</v>
      </c>
      <c r="K66" s="1">
        <v>0</v>
      </c>
    </row>
    <row r="67" spans="1:11" x14ac:dyDescent="0.15">
      <c r="A67" s="1" t="s">
        <v>106</v>
      </c>
      <c r="B67" s="1">
        <v>1037.7773826952098</v>
      </c>
      <c r="D67" s="1">
        <v>102.34865666196976</v>
      </c>
      <c r="I67" s="1">
        <v>0.6633425281905927</v>
      </c>
      <c r="J67" s="1">
        <v>0.80143342839978127</v>
      </c>
      <c r="K67" s="1">
        <v>0</v>
      </c>
    </row>
    <row r="68" spans="1:11" x14ac:dyDescent="0.15">
      <c r="A68" s="1" t="s">
        <v>112</v>
      </c>
      <c r="B68" s="1">
        <v>1032.7773826952098</v>
      </c>
      <c r="D68" s="1">
        <v>99.050315094696174</v>
      </c>
      <c r="I68" s="1">
        <v>0</v>
      </c>
      <c r="J68" s="1">
        <v>0</v>
      </c>
      <c r="K68" s="1">
        <v>0</v>
      </c>
    </row>
    <row r="69" spans="1:11" x14ac:dyDescent="0.15">
      <c r="A69" s="1" t="s">
        <v>106</v>
      </c>
      <c r="B69" s="1">
        <v>1032.7773826952098</v>
      </c>
      <c r="D69" s="1">
        <v>99.050315094696174</v>
      </c>
      <c r="I69" s="1">
        <v>0.65203994491006989</v>
      </c>
      <c r="J69" s="1">
        <v>0.79711946110134202</v>
      </c>
      <c r="K69" s="1">
        <v>0</v>
      </c>
    </row>
    <row r="70" spans="1:11" x14ac:dyDescent="0.15">
      <c r="A70" s="1" t="s">
        <v>112</v>
      </c>
      <c r="B70" s="1">
        <v>1027.7773826952098</v>
      </c>
      <c r="D70" s="1">
        <v>94.799255585310021</v>
      </c>
      <c r="I70" s="1">
        <v>0</v>
      </c>
      <c r="J70" s="1">
        <v>0</v>
      </c>
      <c r="K70" s="1">
        <v>0</v>
      </c>
    </row>
    <row r="71" spans="1:11" x14ac:dyDescent="0.15">
      <c r="A71" s="1" t="s">
        <v>106</v>
      </c>
      <c r="B71" s="1">
        <v>1027.7773826952098</v>
      </c>
      <c r="D71" s="1">
        <v>94.799255585310021</v>
      </c>
      <c r="I71" s="1">
        <v>0.63713878251314027</v>
      </c>
      <c r="J71" s="1">
        <v>0.78834210500377999</v>
      </c>
      <c r="K71" s="1">
        <v>0</v>
      </c>
    </row>
    <row r="72" spans="1:11" x14ac:dyDescent="0.15">
      <c r="A72" s="1" t="s">
        <v>112</v>
      </c>
      <c r="B72" s="1">
        <v>1022.7773826952099</v>
      </c>
      <c r="D72" s="1">
        <v>90.209466272026276</v>
      </c>
      <c r="I72" s="1">
        <v>0</v>
      </c>
      <c r="J72" s="1">
        <v>0</v>
      </c>
      <c r="K72" s="1">
        <v>0</v>
      </c>
    </row>
    <row r="73" spans="1:11" x14ac:dyDescent="0.15">
      <c r="A73" s="1" t="s">
        <v>106</v>
      </c>
      <c r="B73" s="1">
        <v>1022.7773826952099</v>
      </c>
      <c r="D73" s="1">
        <v>90.209466272026276</v>
      </c>
      <c r="I73" s="1">
        <v>0.61955596948615033</v>
      </c>
      <c r="J73" s="1">
        <v>0.77641372727030245</v>
      </c>
      <c r="K73" s="1">
        <v>0</v>
      </c>
    </row>
    <row r="74" spans="1:11" x14ac:dyDescent="0.15">
      <c r="A74" s="1" t="s">
        <v>112</v>
      </c>
      <c r="B74" s="1">
        <v>1017.7773826952099</v>
      </c>
      <c r="D74" s="1">
        <v>86.021928527700368</v>
      </c>
      <c r="I74" s="1">
        <v>0</v>
      </c>
      <c r="J74" s="1">
        <v>0</v>
      </c>
      <c r="K74" s="1">
        <v>0</v>
      </c>
    </row>
    <row r="75" spans="1:11" x14ac:dyDescent="0.15">
      <c r="A75" s="1" t="s">
        <v>106</v>
      </c>
      <c r="B75" s="1">
        <v>1017.7773826952099</v>
      </c>
      <c r="D75" s="1">
        <v>86.021928527700368</v>
      </c>
      <c r="I75" s="1">
        <v>0.60159173584092362</v>
      </c>
      <c r="J75" s="1">
        <v>0.76415947685750862</v>
      </c>
      <c r="K75" s="1">
        <v>0</v>
      </c>
    </row>
    <row r="76" spans="1:11" x14ac:dyDescent="0.15">
      <c r="A76" s="1" t="s">
        <v>112</v>
      </c>
      <c r="B76" s="1">
        <v>1012.7773826952099</v>
      </c>
      <c r="D76" s="1">
        <v>82.188117868633611</v>
      </c>
      <c r="I76" s="1">
        <v>0</v>
      </c>
      <c r="J76" s="1">
        <v>0</v>
      </c>
      <c r="K76" s="1">
        <v>0</v>
      </c>
    </row>
    <row r="77" spans="1:11" x14ac:dyDescent="0.15">
      <c r="A77" s="1" t="s">
        <v>106</v>
      </c>
      <c r="B77" s="1">
        <v>1012.7773826952099</v>
      </c>
      <c r="D77" s="1">
        <v>82.188117868633611</v>
      </c>
      <c r="I77" s="1">
        <v>0.58328732927820315</v>
      </c>
      <c r="J77" s="1">
        <v>0.75160084945217476</v>
      </c>
      <c r="K77" s="1">
        <v>0</v>
      </c>
    </row>
    <row r="78" spans="1:11" x14ac:dyDescent="0.15">
      <c r="A78" s="1" t="s">
        <v>112</v>
      </c>
      <c r="B78" s="1">
        <v>1007.7773826952099</v>
      </c>
      <c r="D78" s="1">
        <v>78.665971056928996</v>
      </c>
      <c r="I78" s="1">
        <v>0</v>
      </c>
      <c r="J78" s="1">
        <v>0</v>
      </c>
      <c r="K78" s="1">
        <v>0</v>
      </c>
    </row>
    <row r="79" spans="1:11" x14ac:dyDescent="0.15">
      <c r="A79" s="1" t="s">
        <v>106</v>
      </c>
      <c r="B79" s="1">
        <v>1007.7773826952099</v>
      </c>
      <c r="D79" s="1">
        <v>78.665971056740375</v>
      </c>
      <c r="I79" s="1">
        <v>0.56469716766544209</v>
      </c>
      <c r="J79" s="1">
        <v>0.73876647646105054</v>
      </c>
      <c r="K79" s="1">
        <v>0</v>
      </c>
    </row>
    <row r="80" spans="1:11" x14ac:dyDescent="0.15">
      <c r="A80" s="1" t="s">
        <v>112</v>
      </c>
      <c r="B80" s="1">
        <v>1002.7773826952099</v>
      </c>
      <c r="D80" s="1">
        <v>75.419217263041361</v>
      </c>
      <c r="I80" s="1">
        <v>0</v>
      </c>
      <c r="J80" s="1">
        <v>0</v>
      </c>
      <c r="K80" s="1">
        <v>0</v>
      </c>
    </row>
    <row r="81" spans="1:11" x14ac:dyDescent="0.15">
      <c r="A81" s="1" t="s">
        <v>106</v>
      </c>
      <c r="B81" s="1">
        <v>1002.7773826952099</v>
      </c>
      <c r="D81" s="1">
        <v>75.419217263041361</v>
      </c>
      <c r="I81" s="1">
        <v>0.54588944611270906</v>
      </c>
      <c r="J81" s="1">
        <v>0.72569110563161054</v>
      </c>
      <c r="K81" s="1">
        <v>0</v>
      </c>
    </row>
    <row r="82" spans="1:11" x14ac:dyDescent="0.15">
      <c r="A82" s="1" t="s">
        <v>112</v>
      </c>
      <c r="B82" s="1">
        <v>997.77738269520989</v>
      </c>
      <c r="D82" s="1">
        <v>72.416711972126635</v>
      </c>
      <c r="I82" s="1">
        <v>0</v>
      </c>
      <c r="J82" s="1">
        <v>0</v>
      </c>
      <c r="K82" s="1">
        <v>0</v>
      </c>
    </row>
    <row r="83" spans="1:11" x14ac:dyDescent="0.15">
      <c r="A83" s="1" t="s">
        <v>106</v>
      </c>
      <c r="B83" s="1">
        <v>997.77738269520989</v>
      </c>
      <c r="D83" s="1">
        <v>72.416711972126635</v>
      </c>
      <c r="I83" s="1">
        <v>0.52694537669411956</v>
      </c>
      <c r="J83" s="1">
        <v>0.71241460176849825</v>
      </c>
      <c r="K83" s="1">
        <v>0</v>
      </c>
    </row>
    <row r="84" spans="1:11" x14ac:dyDescent="0.15">
      <c r="A84" s="1" t="s">
        <v>250</v>
      </c>
      <c r="B84" s="1">
        <v>1080</v>
      </c>
      <c r="D84" s="1">
        <v>79.261052589106072</v>
      </c>
      <c r="I84" s="1">
        <v>0</v>
      </c>
      <c r="J84" s="1">
        <v>0</v>
      </c>
      <c r="K84" s="1">
        <v>0</v>
      </c>
    </row>
    <row r="85" spans="1:11" x14ac:dyDescent="0.15">
      <c r="A85" s="1" t="s">
        <v>255</v>
      </c>
      <c r="B85" s="1">
        <v>1039.6201147813281</v>
      </c>
      <c r="D85" s="1">
        <v>131.53137518496027</v>
      </c>
      <c r="I85" s="1">
        <v>0</v>
      </c>
      <c r="J85" s="1">
        <v>0</v>
      </c>
      <c r="K85" s="1">
        <v>0</v>
      </c>
    </row>
    <row r="86" spans="1:11" x14ac:dyDescent="0.15">
      <c r="A86" s="1" t="s">
        <v>261</v>
      </c>
      <c r="B86" s="1">
        <v>1039.6201147813299</v>
      </c>
      <c r="D86" s="1">
        <v>131.53137518496027</v>
      </c>
      <c r="I86" s="1">
        <v>0.6691646138273728</v>
      </c>
      <c r="J86" s="1">
        <v>0</v>
      </c>
      <c r="K86" s="1">
        <v>0</v>
      </c>
    </row>
    <row r="87" spans="1:11" x14ac:dyDescent="0.15">
      <c r="A87" s="1" t="s">
        <v>112</v>
      </c>
      <c r="B87" s="1">
        <v>1034.6201147813299</v>
      </c>
      <c r="D87" s="1">
        <v>129.09812866873517</v>
      </c>
      <c r="I87" s="1">
        <v>0</v>
      </c>
      <c r="J87" s="1">
        <v>0</v>
      </c>
      <c r="K87" s="1">
        <v>0</v>
      </c>
    </row>
    <row r="88" spans="1:11" x14ac:dyDescent="0.15">
      <c r="A88" s="1" t="s">
        <v>106</v>
      </c>
      <c r="B88" s="1">
        <v>1034.6201147813299</v>
      </c>
      <c r="D88" s="1">
        <v>129.09812866920626</v>
      </c>
      <c r="I88" s="1">
        <v>0.65839171774815941</v>
      </c>
      <c r="J88" s="1">
        <v>0.7745833124087258</v>
      </c>
      <c r="K88" s="1">
        <v>0</v>
      </c>
    </row>
    <row r="89" spans="1:11" x14ac:dyDescent="0.15">
      <c r="A89" s="1" t="s">
        <v>112</v>
      </c>
      <c r="B89" s="1">
        <v>1029.6201147813299</v>
      </c>
      <c r="D89" s="1">
        <v>125.11850882075447</v>
      </c>
      <c r="I89" s="1">
        <v>0</v>
      </c>
      <c r="J89" s="1">
        <v>0</v>
      </c>
      <c r="K89" s="1">
        <v>0</v>
      </c>
    </row>
    <row r="90" spans="1:11" x14ac:dyDescent="0.15">
      <c r="A90" s="1" t="s">
        <v>106</v>
      </c>
      <c r="B90" s="1">
        <v>1029.6201147813299</v>
      </c>
      <c r="D90" s="1">
        <v>125.11850882075447</v>
      </c>
      <c r="I90" s="1">
        <v>0.64747508942344489</v>
      </c>
      <c r="J90" s="1">
        <v>0.76951758662319125</v>
      </c>
      <c r="K90" s="1">
        <v>0</v>
      </c>
    </row>
    <row r="91" spans="1:11" x14ac:dyDescent="0.15">
      <c r="A91" s="1" t="s">
        <v>112</v>
      </c>
      <c r="B91" s="1">
        <v>1024.6201147813299</v>
      </c>
      <c r="D91" s="1">
        <v>121.37643980945799</v>
      </c>
      <c r="I91" s="1">
        <v>0</v>
      </c>
      <c r="J91" s="1">
        <v>0</v>
      </c>
      <c r="K91" s="1">
        <v>0</v>
      </c>
    </row>
    <row r="92" spans="1:11" x14ac:dyDescent="0.15">
      <c r="A92" s="1" t="s">
        <v>106</v>
      </c>
      <c r="B92" s="1">
        <v>1024.6201147813299</v>
      </c>
      <c r="D92" s="1">
        <v>121.37643980945799</v>
      </c>
      <c r="I92" s="1">
        <v>0.63636777435592007</v>
      </c>
      <c r="J92" s="1">
        <v>0.76432275028863506</v>
      </c>
      <c r="K92" s="1">
        <v>0</v>
      </c>
    </row>
    <row r="93" spans="1:11" x14ac:dyDescent="0.15">
      <c r="A93" s="1" t="s">
        <v>112</v>
      </c>
      <c r="B93" s="1">
        <v>1019.62011478133</v>
      </c>
      <c r="D93" s="1">
        <v>117.85154759448476</v>
      </c>
      <c r="I93" s="1">
        <v>0</v>
      </c>
      <c r="J93" s="1">
        <v>0</v>
      </c>
      <c r="K93" s="1">
        <v>0</v>
      </c>
    </row>
    <row r="94" spans="1:11" x14ac:dyDescent="0.15">
      <c r="A94" s="1" t="s">
        <v>106</v>
      </c>
      <c r="B94" s="1">
        <v>1019.62011478133</v>
      </c>
      <c r="D94" s="1">
        <v>117.85154759448476</v>
      </c>
      <c r="I94" s="1">
        <v>0.62506748640651566</v>
      </c>
      <c r="J94" s="1">
        <v>0.75899623911608305</v>
      </c>
      <c r="K94" s="1">
        <v>0</v>
      </c>
    </row>
    <row r="95" spans="1:11" x14ac:dyDescent="0.15">
      <c r="A95" s="1" t="s">
        <v>112</v>
      </c>
      <c r="B95" s="1">
        <v>1014.62011478133</v>
      </c>
      <c r="D95" s="1">
        <v>114.1570857546652</v>
      </c>
      <c r="I95" s="1">
        <v>0</v>
      </c>
      <c r="J95" s="1">
        <v>0</v>
      </c>
      <c r="K95" s="1">
        <v>0</v>
      </c>
    </row>
    <row r="96" spans="1:11" x14ac:dyDescent="0.15">
      <c r="A96" s="1" t="s">
        <v>106</v>
      </c>
      <c r="B96" s="1">
        <v>1014.62011478133</v>
      </c>
      <c r="D96" s="1">
        <v>114.1570857546652</v>
      </c>
      <c r="I96" s="1">
        <v>0.61249281406147937</v>
      </c>
      <c r="J96" s="1">
        <v>0.75206933433520484</v>
      </c>
      <c r="K96" s="1">
        <v>0</v>
      </c>
    </row>
    <row r="97" spans="1:11" x14ac:dyDescent="0.15">
      <c r="A97" s="1" t="s">
        <v>112</v>
      </c>
      <c r="B97" s="1">
        <v>1009.62011478133</v>
      </c>
      <c r="D97" s="1">
        <v>109.32858035634845</v>
      </c>
      <c r="I97" s="1">
        <v>0</v>
      </c>
      <c r="J97" s="1">
        <v>0</v>
      </c>
      <c r="K97" s="1">
        <v>0</v>
      </c>
    </row>
    <row r="98" spans="1:11" x14ac:dyDescent="0.15">
      <c r="A98" s="1" t="s">
        <v>106</v>
      </c>
      <c r="B98" s="1">
        <v>1009.62011478133</v>
      </c>
      <c r="D98" s="1">
        <v>109.32858035634845</v>
      </c>
      <c r="I98" s="1">
        <v>0.5953955658095943</v>
      </c>
      <c r="J98" s="1">
        <v>0.7391336020615219</v>
      </c>
      <c r="K98" s="1">
        <v>0</v>
      </c>
    </row>
    <row r="99" spans="1:11" x14ac:dyDescent="0.15">
      <c r="A99" s="1" t="s">
        <v>112</v>
      </c>
      <c r="B99" s="1">
        <v>1004.62011478133</v>
      </c>
      <c r="D99" s="1">
        <v>104.8751306698922</v>
      </c>
      <c r="I99" s="1">
        <v>0</v>
      </c>
      <c r="J99" s="1">
        <v>0</v>
      </c>
      <c r="K99" s="1">
        <v>0</v>
      </c>
    </row>
    <row r="100" spans="1:11" x14ac:dyDescent="0.15">
      <c r="A100" s="1" t="s">
        <v>106</v>
      </c>
      <c r="B100" s="1">
        <v>1004.62011478133</v>
      </c>
      <c r="D100" s="1">
        <v>104.8751306698922</v>
      </c>
      <c r="I100" s="1">
        <v>0.57801717525766372</v>
      </c>
      <c r="J100" s="1">
        <v>0.72595223739129688</v>
      </c>
      <c r="K100" s="1">
        <v>0</v>
      </c>
    </row>
    <row r="101" spans="1:11" x14ac:dyDescent="0.15">
      <c r="A101" s="1" t="s">
        <v>112</v>
      </c>
      <c r="B101" s="1">
        <v>999.62011478133002</v>
      </c>
      <c r="D101" s="1">
        <v>100.75443981687293</v>
      </c>
      <c r="I101" s="1">
        <v>0</v>
      </c>
      <c r="J101" s="1">
        <v>0</v>
      </c>
      <c r="K101" s="1">
        <v>0</v>
      </c>
    </row>
    <row r="102" spans="1:11" x14ac:dyDescent="0.15">
      <c r="A102" s="1" t="s">
        <v>106</v>
      </c>
      <c r="B102" s="1">
        <v>999.62011478133002</v>
      </c>
      <c r="D102" s="1">
        <v>100.75443981687293</v>
      </c>
      <c r="I102" s="1">
        <v>0.56040706804683948</v>
      </c>
      <c r="J102" s="1">
        <v>0.71256532969291042</v>
      </c>
      <c r="K102" s="1">
        <v>0</v>
      </c>
    </row>
    <row r="103" spans="1:11" x14ac:dyDescent="0.15">
      <c r="A103" s="1" t="s">
        <v>112</v>
      </c>
      <c r="B103" s="1">
        <v>994.62011478133002</v>
      </c>
      <c r="D103" s="1">
        <v>96.930168078103762</v>
      </c>
      <c r="I103" s="1">
        <v>0</v>
      </c>
      <c r="J103" s="1">
        <v>0</v>
      </c>
      <c r="K103" s="1">
        <v>0</v>
      </c>
    </row>
    <row r="104" spans="1:11" x14ac:dyDescent="0.15">
      <c r="A104" s="1" t="s">
        <v>106</v>
      </c>
      <c r="B104" s="1">
        <v>994.62011478133002</v>
      </c>
      <c r="D104" s="1">
        <v>96.930168078103762</v>
      </c>
      <c r="I104" s="1">
        <v>0.5426263945035571</v>
      </c>
      <c r="J104" s="1">
        <v>0.69901739105954674</v>
      </c>
      <c r="K104" s="1">
        <v>0</v>
      </c>
    </row>
    <row r="105" spans="1:11" x14ac:dyDescent="0.15">
      <c r="A105" s="1" t="s">
        <v>112</v>
      </c>
      <c r="B105" s="1">
        <v>989.62011478133002</v>
      </c>
      <c r="D105" s="1">
        <v>93.371143012642591</v>
      </c>
      <c r="I105" s="1">
        <v>0</v>
      </c>
      <c r="J105" s="1">
        <v>0</v>
      </c>
      <c r="K105" s="1">
        <v>0</v>
      </c>
    </row>
    <row r="106" spans="1:11" x14ac:dyDescent="0.15">
      <c r="A106" s="1" t="s">
        <v>106</v>
      </c>
      <c r="B106" s="1">
        <v>989.62011478133002</v>
      </c>
      <c r="D106" s="1">
        <v>93.371143012642591</v>
      </c>
      <c r="I106" s="1">
        <v>0.52474697539550386</v>
      </c>
      <c r="J106" s="1">
        <v>0.68535604323804999</v>
      </c>
      <c r="K106" s="1">
        <v>0</v>
      </c>
    </row>
    <row r="107" spans="1:11" x14ac:dyDescent="0.15">
      <c r="A107" s="1" t="s">
        <v>112</v>
      </c>
      <c r="B107" s="1">
        <v>984.62011478133002</v>
      </c>
      <c r="D107" s="1">
        <v>89.97655716664832</v>
      </c>
      <c r="I107" s="1">
        <v>0</v>
      </c>
      <c r="J107" s="1">
        <v>0</v>
      </c>
      <c r="K107" s="1">
        <v>0</v>
      </c>
    </row>
    <row r="108" spans="1:11" x14ac:dyDescent="0.15">
      <c r="A108" s="1" t="s">
        <v>106</v>
      </c>
      <c r="B108" s="1">
        <v>984.62011478133002</v>
      </c>
      <c r="D108" s="1">
        <v>89.976557167870396</v>
      </c>
      <c r="I108" s="1">
        <v>0.50577821819240676</v>
      </c>
      <c r="J108" s="1">
        <v>0.67172016267386625</v>
      </c>
      <c r="K108" s="1">
        <v>0</v>
      </c>
    </row>
    <row r="109" spans="1:11" x14ac:dyDescent="0.15">
      <c r="A109" s="1" t="s">
        <v>112</v>
      </c>
      <c r="B109" s="1">
        <v>979.62011478133002</v>
      </c>
      <c r="D109" s="1">
        <v>86.588285501516751</v>
      </c>
      <c r="I109" s="1">
        <v>0</v>
      </c>
      <c r="J109" s="1">
        <v>0</v>
      </c>
      <c r="K109" s="1">
        <v>0</v>
      </c>
    </row>
    <row r="110" spans="1:11" x14ac:dyDescent="0.15">
      <c r="A110" s="1" t="s">
        <v>106</v>
      </c>
      <c r="B110" s="1">
        <v>979.62011478133002</v>
      </c>
      <c r="D110" s="1">
        <v>86.588285501654838</v>
      </c>
      <c r="I110" s="1">
        <v>0</v>
      </c>
      <c r="J110" s="1">
        <v>0.65866153088466572</v>
      </c>
      <c r="K110" s="1">
        <v>0</v>
      </c>
    </row>
    <row r="111" spans="1:11" x14ac:dyDescent="0.15">
      <c r="A111" s="1" t="s">
        <v>112</v>
      </c>
      <c r="B111" s="1">
        <v>974.62011478133002</v>
      </c>
      <c r="D111" s="1">
        <v>83.488944673902679</v>
      </c>
      <c r="I111" s="1">
        <v>0</v>
      </c>
      <c r="J111" s="1">
        <v>0</v>
      </c>
      <c r="K111" s="1">
        <v>0</v>
      </c>
    </row>
    <row r="112" spans="1:11" x14ac:dyDescent="0.15">
      <c r="A112" s="1" t="s">
        <v>106</v>
      </c>
      <c r="B112" s="1">
        <v>974.62011478133002</v>
      </c>
      <c r="D112" s="1">
        <v>83.488944673996414</v>
      </c>
      <c r="I112" s="1">
        <v>0.4594519179383586</v>
      </c>
      <c r="J112" s="1">
        <v>0.64562165721181863</v>
      </c>
      <c r="K112" s="1">
        <v>0</v>
      </c>
    </row>
    <row r="113" spans="1:11" x14ac:dyDescent="0.15">
      <c r="A113" s="1" t="s">
        <v>112</v>
      </c>
      <c r="B113" s="1">
        <v>969.62011478133002</v>
      </c>
      <c r="D113" s="1">
        <v>80.642196427466885</v>
      </c>
      <c r="I113" s="1">
        <v>0</v>
      </c>
      <c r="J113" s="1">
        <v>0</v>
      </c>
      <c r="K113" s="1">
        <v>0</v>
      </c>
    </row>
    <row r="114" spans="1:11" x14ac:dyDescent="0.15">
      <c r="A114" s="1" t="s">
        <v>106</v>
      </c>
      <c r="B114" s="1">
        <v>969.62011478133002</v>
      </c>
      <c r="D114" s="1">
        <v>80.642196427357462</v>
      </c>
      <c r="I114" s="1">
        <v>0.43811882808031666</v>
      </c>
      <c r="J114" s="1">
        <v>0.63253465464657865</v>
      </c>
      <c r="K114" s="1">
        <v>0</v>
      </c>
    </row>
    <row r="115" spans="1:11" x14ac:dyDescent="0.15">
      <c r="A115" s="1" t="s">
        <v>112</v>
      </c>
      <c r="B115" s="1">
        <v>964.62011478133002</v>
      </c>
      <c r="D115" s="1">
        <v>78.004991140670455</v>
      </c>
      <c r="I115" s="1">
        <v>0</v>
      </c>
      <c r="J115" s="1">
        <v>0</v>
      </c>
      <c r="K115" s="1">
        <v>0</v>
      </c>
    </row>
    <row r="116" spans="1:11" x14ac:dyDescent="0.15">
      <c r="A116" s="1" t="s">
        <v>106</v>
      </c>
      <c r="B116" s="1">
        <v>964.62011478133002</v>
      </c>
      <c r="D116" s="1">
        <v>78.004991138484044</v>
      </c>
      <c r="I116" s="1">
        <v>0.41805401316782231</v>
      </c>
      <c r="J116" s="1">
        <v>0.61945066568152929</v>
      </c>
      <c r="K116" s="1">
        <v>0</v>
      </c>
    </row>
    <row r="117" spans="1:11" x14ac:dyDescent="0.15">
      <c r="A117" s="1" t="s">
        <v>112</v>
      </c>
      <c r="B117" s="1">
        <v>959.62011478133002</v>
      </c>
      <c r="D117" s="1">
        <v>75.549353745863911</v>
      </c>
      <c r="I117" s="1">
        <v>0</v>
      </c>
      <c r="J117" s="1">
        <v>0</v>
      </c>
      <c r="K117" s="1">
        <v>0</v>
      </c>
    </row>
    <row r="118" spans="1:11" x14ac:dyDescent="0.15">
      <c r="A118" s="1" t="s">
        <v>106</v>
      </c>
      <c r="B118" s="1">
        <v>959.62011478133002</v>
      </c>
      <c r="D118" s="1">
        <v>75.549353745095175</v>
      </c>
      <c r="I118" s="1">
        <v>0.39923866018641413</v>
      </c>
      <c r="J118" s="1">
        <v>0.60639869849237416</v>
      </c>
      <c r="K118" s="1">
        <v>0</v>
      </c>
    </row>
    <row r="119" spans="1:11" x14ac:dyDescent="0.15">
      <c r="A119" s="1" t="s">
        <v>112</v>
      </c>
      <c r="B119" s="1">
        <v>954.62011478133002</v>
      </c>
      <c r="D119" s="1">
        <v>73.254318752721517</v>
      </c>
      <c r="I119" s="1">
        <v>0</v>
      </c>
      <c r="J119" s="1">
        <v>0</v>
      </c>
      <c r="K119" s="1">
        <v>0</v>
      </c>
    </row>
    <row r="120" spans="1:11" x14ac:dyDescent="0.15">
      <c r="A120" s="1" t="s">
        <v>106</v>
      </c>
      <c r="B120" s="1">
        <v>954.62011478133002</v>
      </c>
      <c r="D120" s="1">
        <v>73.254318759012492</v>
      </c>
      <c r="I120" s="1">
        <v>0.38162583624639285</v>
      </c>
      <c r="J120" s="1">
        <v>0.59341028641722671</v>
      </c>
      <c r="K120" s="1">
        <v>0</v>
      </c>
    </row>
    <row r="121" spans="1:11" x14ac:dyDescent="0.15">
      <c r="A121" s="1" t="s">
        <v>112</v>
      </c>
      <c r="B121" s="1">
        <v>949.62011478133002</v>
      </c>
      <c r="D121" s="1">
        <v>71.102315290986581</v>
      </c>
      <c r="I121" s="1">
        <v>0</v>
      </c>
      <c r="J121" s="1">
        <v>0</v>
      </c>
      <c r="K121" s="1">
        <v>0</v>
      </c>
    </row>
    <row r="122" spans="1:11" x14ac:dyDescent="0.15">
      <c r="A122" s="1" t="s">
        <v>106</v>
      </c>
      <c r="B122" s="1">
        <v>949.62011478133002</v>
      </c>
      <c r="D122" s="1">
        <v>71.102315290986581</v>
      </c>
      <c r="I122" s="1">
        <v>0.36508288128146188</v>
      </c>
      <c r="J122" s="1">
        <v>0.58052966786288507</v>
      </c>
      <c r="K122" s="1">
        <v>0</v>
      </c>
    </row>
    <row r="123" spans="1:11" x14ac:dyDescent="0.15">
      <c r="A123" s="1" t="s">
        <v>112</v>
      </c>
      <c r="B123" s="1">
        <v>944.62011478133002</v>
      </c>
      <c r="D123" s="1">
        <v>69.073710813492653</v>
      </c>
      <c r="I123" s="1">
        <v>0</v>
      </c>
      <c r="J123" s="1">
        <v>0</v>
      </c>
      <c r="K123" s="1">
        <v>0</v>
      </c>
    </row>
    <row r="124" spans="1:11" x14ac:dyDescent="0.15">
      <c r="A124" s="1" t="s">
        <v>106</v>
      </c>
      <c r="B124" s="1">
        <v>944.62011478133002</v>
      </c>
      <c r="D124" s="1">
        <v>69.073710813492653</v>
      </c>
      <c r="I124" s="1">
        <v>0.34912657052347573</v>
      </c>
      <c r="J124" s="1">
        <v>0.56786988300175312</v>
      </c>
      <c r="K124" s="1">
        <v>0</v>
      </c>
    </row>
    <row r="125" spans="1:11" x14ac:dyDescent="0.15">
      <c r="A125" s="1" t="s">
        <v>112</v>
      </c>
      <c r="B125" s="1">
        <v>939.62011478133002</v>
      </c>
      <c r="D125" s="1">
        <v>67.160680283333292</v>
      </c>
      <c r="I125" s="1">
        <v>0</v>
      </c>
      <c r="J125" s="1">
        <v>0</v>
      </c>
      <c r="K125" s="1">
        <v>0</v>
      </c>
    </row>
    <row r="126" spans="1:11" x14ac:dyDescent="0.15">
      <c r="A126" s="1" t="s">
        <v>106</v>
      </c>
      <c r="B126" s="1">
        <v>939.62011478133002</v>
      </c>
      <c r="D126" s="1">
        <v>67.160680283333292</v>
      </c>
      <c r="I126" s="1">
        <v>0.33379643881147353</v>
      </c>
      <c r="J126" s="1">
        <v>0.55544285961433193</v>
      </c>
      <c r="K126" s="1">
        <v>0</v>
      </c>
    </row>
    <row r="127" spans="1:11" x14ac:dyDescent="0.15">
      <c r="A127" s="1" t="s">
        <v>112</v>
      </c>
      <c r="B127" s="1">
        <v>934.62011478133002</v>
      </c>
      <c r="D127" s="1">
        <v>65.355686688823766</v>
      </c>
      <c r="I127" s="1">
        <v>0</v>
      </c>
      <c r="J127" s="1">
        <v>0</v>
      </c>
      <c r="K127" s="1">
        <v>0</v>
      </c>
    </row>
    <row r="128" spans="1:11" x14ac:dyDescent="0.15">
      <c r="A128" s="1" t="s">
        <v>106</v>
      </c>
      <c r="B128" s="1">
        <v>934.62011478133002</v>
      </c>
      <c r="D128" s="1">
        <v>65.355686688823766</v>
      </c>
      <c r="I128" s="1">
        <v>0.31909301162550374</v>
      </c>
      <c r="J128" s="1">
        <v>0.54326148283710096</v>
      </c>
      <c r="K128" s="1">
        <v>0</v>
      </c>
    </row>
    <row r="129" spans="1:11" x14ac:dyDescent="0.15">
      <c r="A129" s="1" t="s">
        <v>112</v>
      </c>
      <c r="B129" s="1">
        <v>929.62011478133002</v>
      </c>
      <c r="D129" s="1">
        <v>63.651778972360006</v>
      </c>
      <c r="I129" s="1">
        <v>0</v>
      </c>
      <c r="J129" s="1">
        <v>0</v>
      </c>
      <c r="K129" s="1">
        <v>0</v>
      </c>
    </row>
    <row r="130" spans="1:11" x14ac:dyDescent="0.15">
      <c r="A130" s="1" t="s">
        <v>106</v>
      </c>
      <c r="B130" s="1">
        <v>929.62011478133002</v>
      </c>
      <c r="D130" s="1">
        <v>63.651778972202962</v>
      </c>
      <c r="I130" s="1">
        <v>0.30500720693435279</v>
      </c>
      <c r="J130" s="1">
        <v>0.53133480283325685</v>
      </c>
      <c r="K130" s="1">
        <v>0</v>
      </c>
    </row>
    <row r="131" spans="1:11" x14ac:dyDescent="0.15">
      <c r="A131" s="1" t="s">
        <v>112</v>
      </c>
      <c r="B131" s="1">
        <v>924.62011478133002</v>
      </c>
      <c r="D131" s="1">
        <v>62.042508525052362</v>
      </c>
      <c r="I131" s="1">
        <v>0</v>
      </c>
      <c r="J131" s="1">
        <v>0</v>
      </c>
      <c r="K131" s="1">
        <v>0</v>
      </c>
    </row>
    <row r="132" spans="1:11" x14ac:dyDescent="0.15">
      <c r="A132" s="1" t="s">
        <v>106</v>
      </c>
      <c r="B132" s="1">
        <v>924.62011478133002</v>
      </c>
      <c r="D132" s="1">
        <v>62.042508525052362</v>
      </c>
      <c r="I132" s="1">
        <v>0.29152267646644475</v>
      </c>
      <c r="J132" s="1">
        <v>0.51966849272610727</v>
      </c>
      <c r="K132" s="1">
        <v>0</v>
      </c>
    </row>
    <row r="133" spans="1:11" x14ac:dyDescent="0.15">
      <c r="A133" s="1" t="s">
        <v>112</v>
      </c>
      <c r="B133" s="1">
        <v>919.62011478133002</v>
      </c>
      <c r="D133" s="1">
        <v>60.521869074671436</v>
      </c>
      <c r="I133" s="1">
        <v>0</v>
      </c>
      <c r="J133" s="1">
        <v>0</v>
      </c>
      <c r="K133" s="1">
        <v>0</v>
      </c>
    </row>
    <row r="134" spans="1:11" x14ac:dyDescent="0.15">
      <c r="A134" s="1" t="s">
        <v>106</v>
      </c>
      <c r="B134" s="1">
        <v>919.62011478133002</v>
      </c>
      <c r="D134" s="1">
        <v>60.521869074671436</v>
      </c>
      <c r="I134" s="1">
        <v>0.27861789049872493</v>
      </c>
      <c r="J134" s="1">
        <v>0.50826530856697072</v>
      </c>
      <c r="K134" s="1">
        <v>0</v>
      </c>
    </row>
    <row r="135" spans="1:11" x14ac:dyDescent="0.15">
      <c r="A135" s="1" t="s">
        <v>112</v>
      </c>
      <c r="B135" s="1">
        <v>914.62011478133002</v>
      </c>
      <c r="D135" s="1">
        <v>59.084252896340196</v>
      </c>
      <c r="I135" s="1">
        <v>0</v>
      </c>
      <c r="J135" s="1">
        <v>0</v>
      </c>
      <c r="K135" s="1">
        <v>0</v>
      </c>
    </row>
    <row r="136" spans="1:11" x14ac:dyDescent="0.15">
      <c r="A136" s="1" t="s">
        <v>106</v>
      </c>
      <c r="B136" s="1">
        <v>914.62011478133002</v>
      </c>
      <c r="D136" s="1">
        <v>59.084252896340196</v>
      </c>
      <c r="I136" s="1">
        <v>0.26626789651021765</v>
      </c>
      <c r="J136" s="1">
        <v>0.49712553090865064</v>
      </c>
      <c r="K136" s="1">
        <v>0</v>
      </c>
    </row>
    <row r="137" spans="1:11" x14ac:dyDescent="0.15">
      <c r="A137" s="1" t="s">
        <v>112</v>
      </c>
      <c r="B137" s="1">
        <v>909.62011478133002</v>
      </c>
      <c r="D137" s="1">
        <v>57.724417961790543</v>
      </c>
      <c r="I137" s="1">
        <v>0</v>
      </c>
      <c r="J137" s="1">
        <v>0</v>
      </c>
      <c r="K137" s="1">
        <v>0</v>
      </c>
    </row>
    <row r="138" spans="1:11" x14ac:dyDescent="0.15">
      <c r="A138" s="1" t="s">
        <v>106</v>
      </c>
      <c r="B138" s="1">
        <v>909.62011478133002</v>
      </c>
      <c r="D138" s="1">
        <v>57.724417961790543</v>
      </c>
      <c r="I138" s="1">
        <v>0.25444573850758012</v>
      </c>
      <c r="J138" s="1">
        <v>0.48624737496142151</v>
      </c>
      <c r="K138" s="1">
        <v>0</v>
      </c>
    </row>
    <row r="139" spans="1:11" x14ac:dyDescent="0.15">
      <c r="A139" s="1" t="s">
        <v>112</v>
      </c>
      <c r="B139" s="1">
        <v>904.62011478133002</v>
      </c>
      <c r="D139" s="1">
        <v>56.437462139518459</v>
      </c>
      <c r="I139" s="1">
        <v>0</v>
      </c>
      <c r="J139" s="1">
        <v>0</v>
      </c>
      <c r="K139" s="1">
        <v>0</v>
      </c>
    </row>
    <row r="140" spans="1:11" x14ac:dyDescent="0.15">
      <c r="A140" s="1" t="s">
        <v>106</v>
      </c>
      <c r="B140" s="1">
        <v>904.62011478133002</v>
      </c>
      <c r="D140" s="1">
        <v>56.437462139518459</v>
      </c>
      <c r="I140" s="1">
        <v>0.24312355943827219</v>
      </c>
      <c r="J140" s="1">
        <v>0.47562736192074828</v>
      </c>
      <c r="K140" s="1">
        <v>0</v>
      </c>
    </row>
    <row r="141" spans="1:11" x14ac:dyDescent="0.15">
      <c r="A141" s="1" t="s">
        <v>112</v>
      </c>
      <c r="B141" s="1">
        <v>899.62011478133002</v>
      </c>
      <c r="D141" s="1">
        <v>55.218801776103227</v>
      </c>
      <c r="I141" s="1">
        <v>0</v>
      </c>
      <c r="J141" s="1">
        <v>0</v>
      </c>
      <c r="K141" s="1">
        <v>0</v>
      </c>
    </row>
    <row r="142" spans="1:11" x14ac:dyDescent="0.15">
      <c r="A142" s="1" t="s">
        <v>106</v>
      </c>
      <c r="B142" s="1">
        <v>899.62011478133002</v>
      </c>
      <c r="D142" s="1">
        <v>55.218801776103227</v>
      </c>
      <c r="I142" s="1">
        <v>0.23227342735553871</v>
      </c>
      <c r="J142" s="1">
        <v>0.4652606482461582</v>
      </c>
      <c r="K142"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B7E6A-5E4C-3D4E-B5AB-D547E42049D2}">
  <sheetPr codeName="Sheet20"/>
  <dimension ref="A1:AW296"/>
  <sheetViews>
    <sheetView workbookViewId="0"/>
  </sheetViews>
  <sheetFormatPr baseColWidth="10" defaultColWidth="8" defaultRowHeight="14" x14ac:dyDescent="0.15"/>
  <cols>
    <col min="1" max="1" width="8" style="1"/>
    <col min="2" max="3" width="16.140625" style="2" customWidth="1"/>
    <col min="4" max="4" width="8" style="1"/>
    <col min="5" max="5" width="26.5703125" style="1" customWidth="1"/>
    <col min="6" max="6" width="14.85546875" style="1" customWidth="1"/>
    <col min="7" max="7" width="12.140625" style="1" customWidth="1"/>
    <col min="8" max="8" width="19.28515625" style="1" customWidth="1"/>
    <col min="9" max="9" width="53.140625" style="1" customWidth="1"/>
    <col min="10" max="10" width="23" style="1" customWidth="1"/>
    <col min="11" max="11" width="6.5703125" style="1" hidden="1" customWidth="1"/>
    <col min="12" max="12" width="25.7109375" style="1" customWidth="1"/>
    <col min="13" max="49" width="9.85546875" style="1" hidden="1" customWidth="1"/>
    <col min="50" max="50" width="9.85546875" style="1" customWidth="1"/>
    <col min="51" max="51" width="6.5703125" style="1" customWidth="1"/>
    <col min="52" max="16384" width="8" style="1"/>
  </cols>
  <sheetData>
    <row r="1" spans="1:49" x14ac:dyDescent="0.15">
      <c r="A1" s="1" t="s">
        <v>0</v>
      </c>
      <c r="B1" s="2" t="s">
        <v>1</v>
      </c>
      <c r="C1" s="2" t="s">
        <v>2</v>
      </c>
      <c r="D1" s="1" t="s">
        <v>3</v>
      </c>
      <c r="E1" s="1" t="s">
        <v>4</v>
      </c>
      <c r="F1" s="1" t="s">
        <v>5</v>
      </c>
      <c r="G1" s="1" t="s">
        <v>6</v>
      </c>
      <c r="H1" s="1" t="s">
        <v>7</v>
      </c>
      <c r="I1" s="1" t="s">
        <v>8</v>
      </c>
      <c r="J1" s="1" t="s">
        <v>9</v>
      </c>
      <c r="K1" s="1">
        <v>296</v>
      </c>
      <c r="L1" s="1" t="s">
        <v>10</v>
      </c>
      <c r="M1" s="1">
        <v>374</v>
      </c>
      <c r="N1" s="1">
        <v>2</v>
      </c>
      <c r="O1" s="1">
        <v>2</v>
      </c>
      <c r="P1" s="1">
        <v>2</v>
      </c>
      <c r="Q1" s="1">
        <v>16</v>
      </c>
      <c r="R1" s="1">
        <v>73</v>
      </c>
      <c r="S1" s="1">
        <v>73</v>
      </c>
      <c r="T1" s="1">
        <v>73</v>
      </c>
      <c r="U1" s="1">
        <v>73</v>
      </c>
      <c r="V1" s="1">
        <v>73</v>
      </c>
      <c r="W1" s="1">
        <v>73</v>
      </c>
      <c r="X1" s="1">
        <v>73</v>
      </c>
      <c r="Y1" s="1">
        <v>73</v>
      </c>
      <c r="Z1" s="1">
        <v>73</v>
      </c>
      <c r="AA1" s="1">
        <v>73</v>
      </c>
      <c r="AB1" s="1">
        <v>6</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73</v>
      </c>
      <c r="AW1" s="1">
        <v>73</v>
      </c>
    </row>
    <row r="2" spans="1:49" x14ac:dyDescent="0.15">
      <c r="A2" s="1">
        <v>1</v>
      </c>
      <c r="B2" s="3">
        <v>43565.558217592596</v>
      </c>
      <c r="C2" s="3">
        <v>43565.558344907404</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x14ac:dyDescent="0.15">
      <c r="A3" s="1">
        <v>2</v>
      </c>
      <c r="B3" s="3">
        <v>43565.558344907404</v>
      </c>
      <c r="C3" s="3">
        <v>43565.558368055557</v>
      </c>
      <c r="D3" s="1" t="b">
        <v>1</v>
      </c>
      <c r="E3" s="1" t="s">
        <v>11</v>
      </c>
      <c r="F3" s="1" t="s">
        <v>52</v>
      </c>
      <c r="G3" s="1" t="s">
        <v>53</v>
      </c>
      <c r="H3" s="1" t="s">
        <v>54</v>
      </c>
      <c r="I3" s="1" t="s">
        <v>55</v>
      </c>
      <c r="J3" s="1" t="s">
        <v>56</v>
      </c>
      <c r="L3" s="1" t="s">
        <v>10</v>
      </c>
    </row>
    <row r="4" spans="1:49" x14ac:dyDescent="0.15">
      <c r="A4" s="1">
        <v>3</v>
      </c>
      <c r="B4" s="3">
        <v>43565.558368055557</v>
      </c>
      <c r="C4" s="3">
        <v>43565.558368055557</v>
      </c>
      <c r="D4" s="1" t="b">
        <v>1</v>
      </c>
      <c r="E4" s="1" t="s">
        <v>57</v>
      </c>
      <c r="F4" s="1" t="s">
        <v>52</v>
      </c>
      <c r="G4" s="1" t="s">
        <v>53</v>
      </c>
      <c r="H4" s="1" t="s">
        <v>58</v>
      </c>
      <c r="I4" s="1" t="s">
        <v>55</v>
      </c>
    </row>
    <row r="5" spans="1:49" x14ac:dyDescent="0.15">
      <c r="A5" s="1">
        <v>4</v>
      </c>
      <c r="B5" s="3">
        <v>43565.558368055557</v>
      </c>
      <c r="C5" s="3">
        <v>43565.558391203704</v>
      </c>
      <c r="D5" s="1" t="b">
        <v>1</v>
      </c>
      <c r="E5" s="1" t="s">
        <v>59</v>
      </c>
      <c r="F5" s="1" t="s">
        <v>60</v>
      </c>
      <c r="G5" s="1" t="s">
        <v>53</v>
      </c>
      <c r="H5" s="1" t="s">
        <v>61</v>
      </c>
    </row>
    <row r="6" spans="1:49" x14ac:dyDescent="0.15">
      <c r="A6" s="1">
        <v>5</v>
      </c>
      <c r="B6" s="3">
        <v>43565.558391203704</v>
      </c>
      <c r="C6" s="3">
        <v>43565.558391203704</v>
      </c>
      <c r="D6" s="1" t="b">
        <v>1</v>
      </c>
      <c r="E6" s="1" t="s">
        <v>62</v>
      </c>
      <c r="F6" s="1" t="s">
        <v>52</v>
      </c>
      <c r="G6" s="1" t="s">
        <v>53</v>
      </c>
      <c r="H6" s="1" t="s">
        <v>63</v>
      </c>
      <c r="I6" s="1" t="s">
        <v>55</v>
      </c>
    </row>
    <row r="7" spans="1:49" x14ac:dyDescent="0.15">
      <c r="A7" s="1">
        <v>6</v>
      </c>
      <c r="B7" s="3">
        <v>43565.558391203704</v>
      </c>
      <c r="C7" s="3">
        <v>43565.55841435185</v>
      </c>
      <c r="D7" s="1" t="b">
        <v>1</v>
      </c>
      <c r="E7" s="1" t="s">
        <v>64</v>
      </c>
      <c r="F7" s="1" t="s">
        <v>60</v>
      </c>
      <c r="G7" s="1" t="s">
        <v>53</v>
      </c>
      <c r="H7" s="1" t="s">
        <v>65</v>
      </c>
    </row>
    <row r="8" spans="1:49" x14ac:dyDescent="0.15">
      <c r="A8" s="1">
        <v>7</v>
      </c>
      <c r="B8" s="3">
        <v>43565.55841435185</v>
      </c>
      <c r="C8" s="3">
        <v>43565.55841435185</v>
      </c>
      <c r="D8" s="1" t="b">
        <v>1</v>
      </c>
      <c r="E8" s="1" t="s">
        <v>66</v>
      </c>
      <c r="F8" s="1" t="s">
        <v>52</v>
      </c>
      <c r="G8" s="1" t="s">
        <v>53</v>
      </c>
      <c r="H8" s="1" t="s">
        <v>67</v>
      </c>
      <c r="I8" s="1" t="s">
        <v>55</v>
      </c>
    </row>
    <row r="9" spans="1:49" x14ac:dyDescent="0.15">
      <c r="A9" s="1">
        <v>8</v>
      </c>
      <c r="B9" s="3">
        <v>43565.55841435185</v>
      </c>
      <c r="C9" s="3">
        <v>43565.558437500003</v>
      </c>
      <c r="D9" s="1" t="b">
        <v>1</v>
      </c>
      <c r="E9" s="1" t="s">
        <v>68</v>
      </c>
      <c r="F9" s="1" t="s">
        <v>60</v>
      </c>
      <c r="G9" s="1" t="s">
        <v>53</v>
      </c>
      <c r="H9" s="1" t="s">
        <v>69</v>
      </c>
    </row>
    <row r="10" spans="1:49" x14ac:dyDescent="0.15">
      <c r="A10" s="1">
        <v>9</v>
      </c>
      <c r="B10" s="3">
        <v>43565.558437500003</v>
      </c>
      <c r="C10" s="3">
        <v>43565.558437500003</v>
      </c>
      <c r="D10" s="1" t="b">
        <v>1</v>
      </c>
      <c r="E10" s="1" t="s">
        <v>70</v>
      </c>
      <c r="F10" s="1" t="s">
        <v>52</v>
      </c>
      <c r="G10" s="1" t="s">
        <v>53</v>
      </c>
      <c r="H10" s="1" t="s">
        <v>71</v>
      </c>
      <c r="I10" s="1" t="s">
        <v>55</v>
      </c>
    </row>
    <row r="11" spans="1:49" x14ac:dyDescent="0.15">
      <c r="A11" s="1">
        <v>10</v>
      </c>
      <c r="B11" s="3">
        <v>43565.558437500003</v>
      </c>
      <c r="C11" s="3">
        <v>43565.55846064815</v>
      </c>
      <c r="D11" s="1" t="b">
        <v>1</v>
      </c>
      <c r="E11" s="1" t="s">
        <v>72</v>
      </c>
      <c r="F11" s="1" t="s">
        <v>60</v>
      </c>
      <c r="G11" s="1" t="s">
        <v>53</v>
      </c>
      <c r="H11" s="1" t="s">
        <v>73</v>
      </c>
    </row>
    <row r="12" spans="1:49" x14ac:dyDescent="0.15">
      <c r="A12" s="1">
        <v>11</v>
      </c>
      <c r="B12" s="3">
        <v>43565.55846064815</v>
      </c>
      <c r="C12" s="3">
        <v>43565.55846064815</v>
      </c>
      <c r="D12" s="1" t="b">
        <v>1</v>
      </c>
      <c r="E12" s="1" t="s">
        <v>74</v>
      </c>
      <c r="F12" s="1" t="s">
        <v>52</v>
      </c>
      <c r="G12" s="1" t="s">
        <v>53</v>
      </c>
      <c r="H12" s="1" t="s">
        <v>75</v>
      </c>
      <c r="I12" s="1" t="s">
        <v>55</v>
      </c>
    </row>
    <row r="13" spans="1:49" x14ac:dyDescent="0.15">
      <c r="A13" s="1">
        <v>12</v>
      </c>
      <c r="B13" s="3">
        <v>43565.55846064815</v>
      </c>
      <c r="C13" s="3">
        <v>43565.558483796296</v>
      </c>
      <c r="D13" s="1" t="b">
        <v>1</v>
      </c>
      <c r="E13" s="1" t="s">
        <v>76</v>
      </c>
      <c r="F13" s="1" t="s">
        <v>60</v>
      </c>
      <c r="G13" s="1" t="s">
        <v>53</v>
      </c>
      <c r="H13" s="1" t="s">
        <v>77</v>
      </c>
    </row>
    <row r="14" spans="1:49" x14ac:dyDescent="0.15">
      <c r="A14" s="1">
        <v>13</v>
      </c>
      <c r="B14" s="3">
        <v>43565.558483796296</v>
      </c>
      <c r="C14" s="3">
        <v>43565.558483796296</v>
      </c>
      <c r="D14" s="1" t="b">
        <v>1</v>
      </c>
      <c r="E14" s="1" t="s">
        <v>78</v>
      </c>
      <c r="F14" s="1" t="s">
        <v>52</v>
      </c>
      <c r="G14" s="1" t="s">
        <v>53</v>
      </c>
      <c r="H14" s="1" t="s">
        <v>79</v>
      </c>
      <c r="I14" s="1" t="s">
        <v>55</v>
      </c>
    </row>
    <row r="15" spans="1:49" x14ac:dyDescent="0.15">
      <c r="A15" s="1">
        <v>14</v>
      </c>
      <c r="B15" s="3">
        <v>43565.558483796296</v>
      </c>
      <c r="C15" s="3">
        <v>43565.558495370373</v>
      </c>
      <c r="D15" s="1" t="b">
        <v>1</v>
      </c>
      <c r="E15" s="1" t="s">
        <v>80</v>
      </c>
      <c r="F15" s="1" t="s">
        <v>60</v>
      </c>
      <c r="G15" s="1" t="s">
        <v>53</v>
      </c>
      <c r="H15" s="1" t="s">
        <v>81</v>
      </c>
    </row>
    <row r="16" spans="1:49" x14ac:dyDescent="0.15">
      <c r="A16" s="1">
        <v>15</v>
      </c>
      <c r="B16" s="3">
        <v>43565.558495370373</v>
      </c>
      <c r="C16" s="3">
        <v>43565.558495370373</v>
      </c>
      <c r="D16" s="1" t="b">
        <v>1</v>
      </c>
      <c r="E16" s="1" t="s">
        <v>82</v>
      </c>
      <c r="F16" s="1" t="s">
        <v>52</v>
      </c>
      <c r="G16" s="1" t="s">
        <v>53</v>
      </c>
      <c r="H16" s="1" t="s">
        <v>83</v>
      </c>
      <c r="I16" s="1" t="s">
        <v>55</v>
      </c>
    </row>
    <row r="17" spans="1:9" x14ac:dyDescent="0.15">
      <c r="A17" s="1">
        <v>16</v>
      </c>
      <c r="B17" s="3">
        <v>43565.558495370373</v>
      </c>
      <c r="C17" s="3">
        <v>43565.558506944442</v>
      </c>
      <c r="D17" s="1" t="b">
        <v>1</v>
      </c>
      <c r="E17" s="1" t="s">
        <v>84</v>
      </c>
      <c r="F17" s="1" t="s">
        <v>60</v>
      </c>
      <c r="G17" s="1" t="s">
        <v>53</v>
      </c>
      <c r="H17" s="1" t="s">
        <v>85</v>
      </c>
    </row>
    <row r="18" spans="1:9" x14ac:dyDescent="0.15">
      <c r="A18" s="1">
        <v>17</v>
      </c>
      <c r="B18" s="3">
        <v>43565.558506944442</v>
      </c>
      <c r="C18" s="3">
        <v>43565.558506944442</v>
      </c>
      <c r="D18" s="1" t="b">
        <v>1</v>
      </c>
      <c r="E18" s="1" t="s">
        <v>86</v>
      </c>
      <c r="F18" s="1" t="s">
        <v>52</v>
      </c>
      <c r="G18" s="1" t="s">
        <v>53</v>
      </c>
      <c r="H18" s="1" t="s">
        <v>87</v>
      </c>
      <c r="I18" s="1" t="s">
        <v>55</v>
      </c>
    </row>
    <row r="19" spans="1:9" x14ac:dyDescent="0.15">
      <c r="A19" s="1">
        <v>18</v>
      </c>
      <c r="B19" s="3">
        <v>43565.558506944442</v>
      </c>
      <c r="C19" s="3">
        <v>43565.558518518519</v>
      </c>
      <c r="D19" s="1" t="b">
        <v>1</v>
      </c>
      <c r="E19" s="1" t="s">
        <v>88</v>
      </c>
      <c r="F19" s="1" t="s">
        <v>60</v>
      </c>
      <c r="G19" s="1" t="s">
        <v>53</v>
      </c>
      <c r="H19" s="1" t="s">
        <v>89</v>
      </c>
    </row>
    <row r="20" spans="1:9" x14ac:dyDescent="0.15">
      <c r="A20" s="1">
        <v>19</v>
      </c>
      <c r="B20" s="3">
        <v>43565.558518518519</v>
      </c>
      <c r="C20" s="3">
        <v>43565.558518518519</v>
      </c>
      <c r="D20" s="1" t="b">
        <v>1</v>
      </c>
      <c r="E20" s="1" t="s">
        <v>90</v>
      </c>
      <c r="F20" s="1" t="s">
        <v>52</v>
      </c>
      <c r="G20" s="1" t="s">
        <v>53</v>
      </c>
      <c r="H20" s="1" t="s">
        <v>91</v>
      </c>
      <c r="I20" s="1" t="s">
        <v>55</v>
      </c>
    </row>
    <row r="21" spans="1:9" x14ac:dyDescent="0.15">
      <c r="A21" s="1">
        <v>20</v>
      </c>
      <c r="B21" s="3">
        <v>43565.558518518519</v>
      </c>
      <c r="C21" s="3">
        <v>43565.558530092596</v>
      </c>
      <c r="D21" s="1" t="b">
        <v>1</v>
      </c>
      <c r="E21" s="1" t="s">
        <v>92</v>
      </c>
      <c r="F21" s="1" t="s">
        <v>60</v>
      </c>
      <c r="G21" s="1" t="s">
        <v>53</v>
      </c>
      <c r="H21" s="1" t="s">
        <v>93</v>
      </c>
    </row>
    <row r="22" spans="1:9" x14ac:dyDescent="0.15">
      <c r="A22" s="1">
        <v>21</v>
      </c>
      <c r="B22" s="3">
        <v>43565.558530092596</v>
      </c>
      <c r="C22" s="3">
        <v>43565.558530092596</v>
      </c>
      <c r="D22" s="1" t="b">
        <v>1</v>
      </c>
      <c r="E22" s="1" t="s">
        <v>94</v>
      </c>
      <c r="F22" s="1" t="s">
        <v>52</v>
      </c>
      <c r="G22" s="1" t="s">
        <v>95</v>
      </c>
      <c r="H22" s="1" t="s">
        <v>96</v>
      </c>
      <c r="I22" s="1" t="s">
        <v>97</v>
      </c>
    </row>
    <row r="23" spans="1:9" x14ac:dyDescent="0.15">
      <c r="A23" s="1">
        <v>22</v>
      </c>
      <c r="B23" s="3">
        <v>43565.558530092596</v>
      </c>
      <c r="C23" s="3">
        <v>43565.558657407404</v>
      </c>
      <c r="D23" s="1" t="b">
        <v>1</v>
      </c>
      <c r="E23" s="1" t="s">
        <v>98</v>
      </c>
      <c r="F23" s="1" t="s">
        <v>60</v>
      </c>
      <c r="G23" s="1" t="s">
        <v>95</v>
      </c>
      <c r="H23" s="1" t="s">
        <v>99</v>
      </c>
    </row>
    <row r="24" spans="1:9" x14ac:dyDescent="0.15">
      <c r="A24" s="1">
        <v>23</v>
      </c>
      <c r="B24" s="3">
        <v>43565.558657407404</v>
      </c>
      <c r="C24" s="3">
        <v>43565.558680555558</v>
      </c>
      <c r="D24" s="1" t="b">
        <v>1</v>
      </c>
      <c r="E24" s="1" t="s">
        <v>100</v>
      </c>
      <c r="F24" s="1" t="s">
        <v>60</v>
      </c>
      <c r="H24" s="1" t="s">
        <v>99</v>
      </c>
    </row>
    <row r="25" spans="1:9" x14ac:dyDescent="0.15">
      <c r="A25" s="1">
        <v>24</v>
      </c>
      <c r="B25" s="3">
        <v>43565.558680555558</v>
      </c>
      <c r="C25" s="3">
        <v>43565.558703703704</v>
      </c>
      <c r="D25" s="1" t="b">
        <v>1</v>
      </c>
      <c r="E25" s="1" t="s">
        <v>101</v>
      </c>
      <c r="F25" s="1" t="s">
        <v>52</v>
      </c>
      <c r="G25" s="1" t="s">
        <v>102</v>
      </c>
      <c r="H25" s="1" t="s">
        <v>103</v>
      </c>
      <c r="I25" s="1" t="s">
        <v>104</v>
      </c>
    </row>
    <row r="26" spans="1:9" x14ac:dyDescent="0.15">
      <c r="A26" s="1">
        <v>25</v>
      </c>
      <c r="B26" s="3">
        <v>43565.558703703704</v>
      </c>
      <c r="C26" s="3">
        <v>43565.558703703704</v>
      </c>
      <c r="D26" s="1" t="b">
        <v>1</v>
      </c>
      <c r="E26" s="1" t="s">
        <v>105</v>
      </c>
      <c r="F26" s="1" t="s">
        <v>52</v>
      </c>
      <c r="G26" s="1" t="s">
        <v>106</v>
      </c>
      <c r="H26" s="1" t="s">
        <v>107</v>
      </c>
      <c r="I26" s="1" t="s">
        <v>108</v>
      </c>
    </row>
    <row r="27" spans="1:9" x14ac:dyDescent="0.15">
      <c r="A27" s="1">
        <v>26</v>
      </c>
      <c r="B27" s="3">
        <v>43565.558703703704</v>
      </c>
      <c r="C27" s="3">
        <v>43565.55872685185</v>
      </c>
      <c r="D27" s="1" t="b">
        <v>1</v>
      </c>
      <c r="E27" s="1" t="s">
        <v>109</v>
      </c>
      <c r="F27" s="1" t="s">
        <v>60</v>
      </c>
      <c r="G27" s="1" t="s">
        <v>106</v>
      </c>
      <c r="H27" s="1" t="s">
        <v>110</v>
      </c>
    </row>
    <row r="28" spans="1:9" x14ac:dyDescent="0.15">
      <c r="A28" s="1">
        <v>27</v>
      </c>
      <c r="B28" s="3">
        <v>43565.55872685185</v>
      </c>
      <c r="C28" s="3">
        <v>43565.55872685185</v>
      </c>
      <c r="D28" s="1" t="b">
        <v>1</v>
      </c>
      <c r="E28" s="1" t="s">
        <v>111</v>
      </c>
      <c r="F28" s="1" t="s">
        <v>52</v>
      </c>
      <c r="G28" s="1" t="s">
        <v>112</v>
      </c>
      <c r="H28" s="1" t="s">
        <v>113</v>
      </c>
      <c r="I28" s="1" t="s">
        <v>114</v>
      </c>
    </row>
    <row r="29" spans="1:9" x14ac:dyDescent="0.15">
      <c r="A29" s="1">
        <v>28</v>
      </c>
      <c r="B29" s="3">
        <v>43565.55872685185</v>
      </c>
      <c r="C29" s="3">
        <v>43565.558749999997</v>
      </c>
      <c r="D29" s="1" t="b">
        <v>1</v>
      </c>
      <c r="E29" s="1" t="s">
        <v>115</v>
      </c>
      <c r="F29" s="1" t="s">
        <v>60</v>
      </c>
      <c r="G29" s="1" t="s">
        <v>112</v>
      </c>
      <c r="H29" s="1" t="s">
        <v>116</v>
      </c>
    </row>
    <row r="30" spans="1:9" x14ac:dyDescent="0.15">
      <c r="A30" s="1">
        <v>29</v>
      </c>
      <c r="B30" s="3">
        <v>43565.558749999997</v>
      </c>
      <c r="C30" s="3">
        <v>43565.558749999997</v>
      </c>
      <c r="D30" s="1" t="b">
        <v>1</v>
      </c>
      <c r="E30" s="1" t="s">
        <v>117</v>
      </c>
      <c r="F30" s="1" t="s">
        <v>52</v>
      </c>
      <c r="G30" s="1" t="s">
        <v>106</v>
      </c>
      <c r="H30" s="1" t="s">
        <v>118</v>
      </c>
      <c r="I30" s="1" t="s">
        <v>108</v>
      </c>
    </row>
    <row r="31" spans="1:9" x14ac:dyDescent="0.15">
      <c r="A31" s="1">
        <v>30</v>
      </c>
      <c r="B31" s="3">
        <v>43565.558749999997</v>
      </c>
      <c r="C31" s="3">
        <v>43565.55877314815</v>
      </c>
      <c r="D31" s="1" t="b">
        <v>1</v>
      </c>
      <c r="E31" s="1" t="s">
        <v>119</v>
      </c>
      <c r="F31" s="1" t="s">
        <v>60</v>
      </c>
      <c r="G31" s="1" t="s">
        <v>106</v>
      </c>
      <c r="H31" s="1" t="s">
        <v>120</v>
      </c>
    </row>
    <row r="32" spans="1:9" x14ac:dyDescent="0.15">
      <c r="A32" s="1">
        <v>31</v>
      </c>
      <c r="B32" s="3">
        <v>43565.55877314815</v>
      </c>
      <c r="C32" s="3">
        <v>43565.55877314815</v>
      </c>
      <c r="D32" s="1" t="b">
        <v>1</v>
      </c>
      <c r="E32" s="1" t="s">
        <v>121</v>
      </c>
      <c r="F32" s="1" t="s">
        <v>52</v>
      </c>
      <c r="G32" s="1" t="s">
        <v>112</v>
      </c>
      <c r="H32" s="1" t="s">
        <v>122</v>
      </c>
      <c r="I32" s="1" t="s">
        <v>114</v>
      </c>
    </row>
    <row r="33" spans="1:9" x14ac:dyDescent="0.15">
      <c r="A33" s="1">
        <v>32</v>
      </c>
      <c r="B33" s="3">
        <v>43565.55877314815</v>
      </c>
      <c r="C33" s="3">
        <v>43565.55878472222</v>
      </c>
      <c r="D33" s="1" t="b">
        <v>1</v>
      </c>
      <c r="E33" s="1" t="s">
        <v>123</v>
      </c>
      <c r="F33" s="1" t="s">
        <v>60</v>
      </c>
      <c r="G33" s="1" t="s">
        <v>112</v>
      </c>
      <c r="H33" s="1" t="s">
        <v>124</v>
      </c>
    </row>
    <row r="34" spans="1:9" x14ac:dyDescent="0.15">
      <c r="A34" s="1">
        <v>33</v>
      </c>
      <c r="B34" s="3">
        <v>43565.55878472222</v>
      </c>
      <c r="C34" s="3">
        <v>43565.558796296296</v>
      </c>
      <c r="D34" s="1" t="b">
        <v>1</v>
      </c>
      <c r="E34" s="1" t="s">
        <v>125</v>
      </c>
      <c r="F34" s="1" t="s">
        <v>52</v>
      </c>
      <c r="G34" s="1" t="s">
        <v>106</v>
      </c>
      <c r="H34" s="1" t="s">
        <v>126</v>
      </c>
      <c r="I34" s="1" t="s">
        <v>108</v>
      </c>
    </row>
    <row r="35" spans="1:9" x14ac:dyDescent="0.15">
      <c r="A35" s="1">
        <v>34</v>
      </c>
      <c r="B35" s="3">
        <v>43565.558796296296</v>
      </c>
      <c r="C35" s="3">
        <v>43565.558807870373</v>
      </c>
      <c r="D35" s="1" t="b">
        <v>1</v>
      </c>
      <c r="E35" s="1" t="s">
        <v>127</v>
      </c>
      <c r="F35" s="1" t="s">
        <v>60</v>
      </c>
      <c r="G35" s="1" t="s">
        <v>106</v>
      </c>
      <c r="H35" s="1" t="s">
        <v>128</v>
      </c>
    </row>
    <row r="36" spans="1:9" x14ac:dyDescent="0.15">
      <c r="A36" s="1">
        <v>35</v>
      </c>
      <c r="B36" s="3">
        <v>43565.558807870373</v>
      </c>
      <c r="C36" s="3">
        <v>43565.558807870373</v>
      </c>
      <c r="D36" s="1" t="b">
        <v>1</v>
      </c>
      <c r="E36" s="1" t="s">
        <v>129</v>
      </c>
      <c r="F36" s="1" t="s">
        <v>52</v>
      </c>
      <c r="G36" s="1" t="s">
        <v>112</v>
      </c>
      <c r="H36" s="1" t="s">
        <v>130</v>
      </c>
      <c r="I36" s="1" t="s">
        <v>114</v>
      </c>
    </row>
    <row r="37" spans="1:9" x14ac:dyDescent="0.15">
      <c r="A37" s="1">
        <v>36</v>
      </c>
      <c r="B37" s="3">
        <v>43565.558807870373</v>
      </c>
      <c r="C37" s="3">
        <v>43565.558831018519</v>
      </c>
      <c r="D37" s="1" t="b">
        <v>1</v>
      </c>
      <c r="E37" s="1" t="s">
        <v>131</v>
      </c>
      <c r="F37" s="1" t="s">
        <v>60</v>
      </c>
      <c r="G37" s="1" t="s">
        <v>112</v>
      </c>
      <c r="H37" s="1" t="s">
        <v>132</v>
      </c>
    </row>
    <row r="38" spans="1:9" x14ac:dyDescent="0.15">
      <c r="A38" s="1">
        <v>37</v>
      </c>
      <c r="B38" s="3">
        <v>43565.558831018519</v>
      </c>
      <c r="C38" s="3">
        <v>43565.558831018519</v>
      </c>
      <c r="D38" s="1" t="b">
        <v>1</v>
      </c>
      <c r="E38" s="1" t="s">
        <v>133</v>
      </c>
      <c r="F38" s="1" t="s">
        <v>52</v>
      </c>
      <c r="G38" s="1" t="s">
        <v>106</v>
      </c>
      <c r="H38" s="1" t="s">
        <v>134</v>
      </c>
      <c r="I38" s="1" t="s">
        <v>108</v>
      </c>
    </row>
    <row r="39" spans="1:9" x14ac:dyDescent="0.15">
      <c r="A39" s="1">
        <v>38</v>
      </c>
      <c r="B39" s="3">
        <v>43565.558831018519</v>
      </c>
      <c r="C39" s="3">
        <v>43565.558854166666</v>
      </c>
      <c r="D39" s="1" t="b">
        <v>1</v>
      </c>
      <c r="E39" s="1" t="s">
        <v>135</v>
      </c>
      <c r="F39" s="1" t="s">
        <v>60</v>
      </c>
      <c r="G39" s="1" t="s">
        <v>106</v>
      </c>
      <c r="H39" s="1" t="s">
        <v>136</v>
      </c>
    </row>
    <row r="40" spans="1:9" x14ac:dyDescent="0.15">
      <c r="A40" s="1">
        <v>39</v>
      </c>
      <c r="B40" s="3">
        <v>43565.558854166666</v>
      </c>
      <c r="C40" s="3">
        <v>43565.558854166666</v>
      </c>
      <c r="D40" s="1" t="b">
        <v>1</v>
      </c>
      <c r="E40" s="1" t="s">
        <v>137</v>
      </c>
      <c r="F40" s="1" t="s">
        <v>52</v>
      </c>
      <c r="G40" s="1" t="s">
        <v>112</v>
      </c>
      <c r="H40" s="1" t="s">
        <v>138</v>
      </c>
      <c r="I40" s="1" t="s">
        <v>114</v>
      </c>
    </row>
    <row r="41" spans="1:9" x14ac:dyDescent="0.15">
      <c r="A41" s="1">
        <v>40</v>
      </c>
      <c r="B41" s="3">
        <v>43565.558854166666</v>
      </c>
      <c r="C41" s="3">
        <v>43565.558877314812</v>
      </c>
      <c r="D41" s="1" t="b">
        <v>1</v>
      </c>
      <c r="E41" s="1" t="s">
        <v>139</v>
      </c>
      <c r="F41" s="1" t="s">
        <v>60</v>
      </c>
      <c r="G41" s="1" t="s">
        <v>112</v>
      </c>
      <c r="H41" s="1" t="s">
        <v>140</v>
      </c>
    </row>
    <row r="42" spans="1:9" x14ac:dyDescent="0.15">
      <c r="A42" s="1">
        <v>41</v>
      </c>
      <c r="B42" s="3">
        <v>43565.558877314812</v>
      </c>
      <c r="C42" s="3">
        <v>43565.558877314812</v>
      </c>
      <c r="D42" s="1" t="b">
        <v>1</v>
      </c>
      <c r="E42" s="1" t="s">
        <v>141</v>
      </c>
      <c r="F42" s="1" t="s">
        <v>52</v>
      </c>
      <c r="G42" s="1" t="s">
        <v>106</v>
      </c>
      <c r="H42" s="1" t="s">
        <v>142</v>
      </c>
      <c r="I42" s="1" t="s">
        <v>108</v>
      </c>
    </row>
    <row r="43" spans="1:9" x14ac:dyDescent="0.15">
      <c r="A43" s="1">
        <v>42</v>
      </c>
      <c r="B43" s="3">
        <v>43565.558877314812</v>
      </c>
      <c r="C43" s="3">
        <v>43565.558900462966</v>
      </c>
      <c r="D43" s="1" t="b">
        <v>1</v>
      </c>
      <c r="E43" s="1" t="s">
        <v>143</v>
      </c>
      <c r="F43" s="1" t="s">
        <v>60</v>
      </c>
      <c r="G43" s="1" t="s">
        <v>106</v>
      </c>
      <c r="H43" s="1" t="s">
        <v>144</v>
      </c>
    </row>
    <row r="44" spans="1:9" x14ac:dyDescent="0.15">
      <c r="A44" s="1">
        <v>43</v>
      </c>
      <c r="B44" s="3">
        <v>43565.558900462966</v>
      </c>
      <c r="C44" s="3">
        <v>43565.558912037035</v>
      </c>
      <c r="D44" s="1" t="b">
        <v>1</v>
      </c>
      <c r="E44" s="1" t="s">
        <v>145</v>
      </c>
      <c r="F44" s="1" t="s">
        <v>52</v>
      </c>
      <c r="G44" s="1" t="s">
        <v>112</v>
      </c>
      <c r="H44" s="1" t="s">
        <v>146</v>
      </c>
      <c r="I44" s="1" t="s">
        <v>114</v>
      </c>
    </row>
    <row r="45" spans="1:9" x14ac:dyDescent="0.15">
      <c r="A45" s="1">
        <v>44</v>
      </c>
      <c r="B45" s="3">
        <v>43565.558912037035</v>
      </c>
      <c r="C45" s="3">
        <v>43565.558923611112</v>
      </c>
      <c r="D45" s="1" t="b">
        <v>1</v>
      </c>
      <c r="E45" s="1" t="s">
        <v>147</v>
      </c>
      <c r="F45" s="1" t="s">
        <v>60</v>
      </c>
      <c r="G45" s="1" t="s">
        <v>112</v>
      </c>
      <c r="H45" s="1" t="s">
        <v>148</v>
      </c>
    </row>
    <row r="46" spans="1:9" x14ac:dyDescent="0.15">
      <c r="A46" s="1">
        <v>45</v>
      </c>
      <c r="B46" s="3">
        <v>43565.558923611112</v>
      </c>
      <c r="C46" s="3">
        <v>43565.558923611112</v>
      </c>
      <c r="D46" s="1" t="b">
        <v>1</v>
      </c>
      <c r="E46" s="1" t="s">
        <v>149</v>
      </c>
      <c r="F46" s="1" t="s">
        <v>52</v>
      </c>
      <c r="G46" s="1" t="s">
        <v>106</v>
      </c>
      <c r="H46" s="1" t="s">
        <v>150</v>
      </c>
      <c r="I46" s="1" t="s">
        <v>108</v>
      </c>
    </row>
    <row r="47" spans="1:9" x14ac:dyDescent="0.15">
      <c r="A47" s="1">
        <v>46</v>
      </c>
      <c r="B47" s="3">
        <v>43565.558923611112</v>
      </c>
      <c r="C47" s="3">
        <v>43565.558946759258</v>
      </c>
      <c r="D47" s="1" t="b">
        <v>1</v>
      </c>
      <c r="E47" s="1" t="s">
        <v>151</v>
      </c>
      <c r="F47" s="1" t="s">
        <v>60</v>
      </c>
      <c r="G47" s="1" t="s">
        <v>106</v>
      </c>
      <c r="H47" s="1" t="s">
        <v>152</v>
      </c>
    </row>
    <row r="48" spans="1:9" x14ac:dyDescent="0.15">
      <c r="A48" s="1">
        <v>47</v>
      </c>
      <c r="B48" s="3">
        <v>43565.558946759258</v>
      </c>
      <c r="C48" s="3">
        <v>43565.558946759258</v>
      </c>
      <c r="D48" s="1" t="b">
        <v>1</v>
      </c>
      <c r="E48" s="1" t="s">
        <v>153</v>
      </c>
      <c r="F48" s="1" t="s">
        <v>52</v>
      </c>
      <c r="G48" s="1" t="s">
        <v>112</v>
      </c>
      <c r="H48" s="1" t="s">
        <v>154</v>
      </c>
      <c r="I48" s="1" t="s">
        <v>114</v>
      </c>
    </row>
    <row r="49" spans="1:9" x14ac:dyDescent="0.15">
      <c r="A49" s="1">
        <v>48</v>
      </c>
      <c r="B49" s="3">
        <v>43565.558946759258</v>
      </c>
      <c r="C49" s="3">
        <v>43565.558969907404</v>
      </c>
      <c r="D49" s="1" t="b">
        <v>1</v>
      </c>
      <c r="E49" s="1" t="s">
        <v>155</v>
      </c>
      <c r="F49" s="1" t="s">
        <v>60</v>
      </c>
      <c r="G49" s="1" t="s">
        <v>112</v>
      </c>
      <c r="H49" s="1" t="s">
        <v>156</v>
      </c>
    </row>
    <row r="50" spans="1:9" x14ac:dyDescent="0.15">
      <c r="A50" s="1">
        <v>49</v>
      </c>
      <c r="B50" s="3">
        <v>43565.558969907404</v>
      </c>
      <c r="C50" s="3">
        <v>43565.558969907404</v>
      </c>
      <c r="D50" s="1" t="b">
        <v>1</v>
      </c>
      <c r="E50" s="1" t="s">
        <v>157</v>
      </c>
      <c r="F50" s="1" t="s">
        <v>52</v>
      </c>
      <c r="G50" s="1" t="s">
        <v>106</v>
      </c>
      <c r="H50" s="1" t="s">
        <v>158</v>
      </c>
      <c r="I50" s="1" t="s">
        <v>108</v>
      </c>
    </row>
    <row r="51" spans="1:9" x14ac:dyDescent="0.15">
      <c r="A51" s="1">
        <v>50</v>
      </c>
      <c r="B51" s="3">
        <v>43565.558969907404</v>
      </c>
      <c r="C51" s="3">
        <v>43565.558993055558</v>
      </c>
      <c r="D51" s="1" t="b">
        <v>1</v>
      </c>
      <c r="E51" s="1" t="s">
        <v>159</v>
      </c>
      <c r="F51" s="1" t="s">
        <v>60</v>
      </c>
      <c r="G51" s="1" t="s">
        <v>106</v>
      </c>
      <c r="H51" s="1" t="s">
        <v>160</v>
      </c>
    </row>
    <row r="52" spans="1:9" x14ac:dyDescent="0.15">
      <c r="A52" s="1">
        <v>51</v>
      </c>
      <c r="B52" s="3">
        <v>43565.558993055558</v>
      </c>
      <c r="C52" s="3">
        <v>43565.558993055558</v>
      </c>
      <c r="D52" s="1" t="b">
        <v>1</v>
      </c>
      <c r="E52" s="1" t="s">
        <v>161</v>
      </c>
      <c r="F52" s="1" t="s">
        <v>52</v>
      </c>
      <c r="G52" s="1" t="s">
        <v>112</v>
      </c>
      <c r="H52" s="1" t="s">
        <v>162</v>
      </c>
      <c r="I52" s="1" t="s">
        <v>114</v>
      </c>
    </row>
    <row r="53" spans="1:9" x14ac:dyDescent="0.15">
      <c r="A53" s="1">
        <v>52</v>
      </c>
      <c r="B53" s="3">
        <v>43565.558993055558</v>
      </c>
      <c r="C53" s="3">
        <v>43565.559016203704</v>
      </c>
      <c r="D53" s="1" t="b">
        <v>1</v>
      </c>
      <c r="E53" s="1" t="s">
        <v>163</v>
      </c>
      <c r="F53" s="1" t="s">
        <v>60</v>
      </c>
      <c r="G53" s="1" t="s">
        <v>112</v>
      </c>
      <c r="H53" s="1" t="s">
        <v>164</v>
      </c>
    </row>
    <row r="54" spans="1:9" x14ac:dyDescent="0.15">
      <c r="A54" s="1">
        <v>53</v>
      </c>
      <c r="B54" s="3">
        <v>43565.559016203704</v>
      </c>
      <c r="C54" s="3">
        <v>43565.559016203704</v>
      </c>
      <c r="D54" s="1" t="b">
        <v>1</v>
      </c>
      <c r="E54" s="1" t="s">
        <v>165</v>
      </c>
      <c r="F54" s="1" t="s">
        <v>52</v>
      </c>
      <c r="G54" s="1" t="s">
        <v>106</v>
      </c>
      <c r="H54" s="1" t="s">
        <v>166</v>
      </c>
      <c r="I54" s="1" t="s">
        <v>108</v>
      </c>
    </row>
    <row r="55" spans="1:9" x14ac:dyDescent="0.15">
      <c r="A55" s="1">
        <v>54</v>
      </c>
      <c r="B55" s="3">
        <v>43565.559016203704</v>
      </c>
      <c r="C55" s="3">
        <v>43565.559039351851</v>
      </c>
      <c r="D55" s="1" t="b">
        <v>1</v>
      </c>
      <c r="E55" s="1" t="s">
        <v>167</v>
      </c>
      <c r="F55" s="1" t="s">
        <v>60</v>
      </c>
      <c r="G55" s="1" t="s">
        <v>106</v>
      </c>
      <c r="H55" s="1" t="s">
        <v>168</v>
      </c>
    </row>
    <row r="56" spans="1:9" x14ac:dyDescent="0.15">
      <c r="A56" s="1">
        <v>55</v>
      </c>
      <c r="B56" s="3">
        <v>43565.559039351851</v>
      </c>
      <c r="C56" s="3">
        <v>43565.559050925927</v>
      </c>
      <c r="D56" s="1" t="b">
        <v>1</v>
      </c>
      <c r="E56" s="1" t="s">
        <v>169</v>
      </c>
      <c r="F56" s="1" t="s">
        <v>52</v>
      </c>
      <c r="G56" s="1" t="s">
        <v>112</v>
      </c>
      <c r="H56" s="1" t="s">
        <v>170</v>
      </c>
      <c r="I56" s="1" t="s">
        <v>114</v>
      </c>
    </row>
    <row r="57" spans="1:9" x14ac:dyDescent="0.15">
      <c r="A57" s="1">
        <v>56</v>
      </c>
      <c r="B57" s="3">
        <v>43565.559050925927</v>
      </c>
      <c r="C57" s="3">
        <v>43565.559062499997</v>
      </c>
      <c r="D57" s="1" t="b">
        <v>1</v>
      </c>
      <c r="E57" s="1" t="s">
        <v>171</v>
      </c>
      <c r="F57" s="1" t="s">
        <v>60</v>
      </c>
      <c r="G57" s="1" t="s">
        <v>112</v>
      </c>
      <c r="H57" s="1" t="s">
        <v>172</v>
      </c>
    </row>
    <row r="58" spans="1:9" x14ac:dyDescent="0.15">
      <c r="A58" s="1">
        <v>57</v>
      </c>
      <c r="B58" s="3">
        <v>43565.559062499997</v>
      </c>
      <c r="C58" s="3">
        <v>43565.559062499997</v>
      </c>
      <c r="D58" s="1" t="b">
        <v>1</v>
      </c>
      <c r="E58" s="1" t="s">
        <v>173</v>
      </c>
      <c r="F58" s="1" t="s">
        <v>52</v>
      </c>
      <c r="G58" s="1" t="s">
        <v>106</v>
      </c>
      <c r="H58" s="1" t="s">
        <v>174</v>
      </c>
      <c r="I58" s="1" t="s">
        <v>108</v>
      </c>
    </row>
    <row r="59" spans="1:9" x14ac:dyDescent="0.15">
      <c r="A59" s="1">
        <v>58</v>
      </c>
      <c r="B59" s="3">
        <v>43565.559062499997</v>
      </c>
      <c r="C59" s="3">
        <v>43565.55908564815</v>
      </c>
      <c r="D59" s="1" t="b">
        <v>1</v>
      </c>
      <c r="E59" s="1" t="s">
        <v>175</v>
      </c>
      <c r="F59" s="1" t="s">
        <v>60</v>
      </c>
      <c r="G59" s="1" t="s">
        <v>106</v>
      </c>
      <c r="H59" s="1" t="s">
        <v>176</v>
      </c>
    </row>
    <row r="60" spans="1:9" x14ac:dyDescent="0.15">
      <c r="A60" s="1">
        <v>59</v>
      </c>
      <c r="B60" s="3">
        <v>43565.55908564815</v>
      </c>
      <c r="C60" s="3">
        <v>43565.55908564815</v>
      </c>
      <c r="D60" s="1" t="b">
        <v>1</v>
      </c>
      <c r="E60" s="1" t="s">
        <v>177</v>
      </c>
      <c r="F60" s="1" t="s">
        <v>52</v>
      </c>
      <c r="G60" s="1" t="s">
        <v>112</v>
      </c>
      <c r="H60" s="1" t="s">
        <v>178</v>
      </c>
      <c r="I60" s="1" t="s">
        <v>114</v>
      </c>
    </row>
    <row r="61" spans="1:9" x14ac:dyDescent="0.15">
      <c r="A61" s="1">
        <v>60</v>
      </c>
      <c r="B61" s="3">
        <v>43565.55908564815</v>
      </c>
      <c r="C61" s="3">
        <v>43565.559108796297</v>
      </c>
      <c r="D61" s="1" t="b">
        <v>1</v>
      </c>
      <c r="E61" s="1" t="s">
        <v>179</v>
      </c>
      <c r="F61" s="1" t="s">
        <v>60</v>
      </c>
      <c r="G61" s="1" t="s">
        <v>112</v>
      </c>
      <c r="H61" s="1" t="s">
        <v>180</v>
      </c>
    </row>
    <row r="62" spans="1:9" x14ac:dyDescent="0.15">
      <c r="A62" s="1">
        <v>61</v>
      </c>
      <c r="B62" s="3">
        <v>43565.559108796297</v>
      </c>
      <c r="C62" s="3">
        <v>43565.559108796297</v>
      </c>
      <c r="D62" s="1" t="b">
        <v>1</v>
      </c>
      <c r="E62" s="1" t="s">
        <v>181</v>
      </c>
      <c r="F62" s="1" t="s">
        <v>52</v>
      </c>
      <c r="G62" s="1" t="s">
        <v>106</v>
      </c>
      <c r="H62" s="1" t="s">
        <v>182</v>
      </c>
      <c r="I62" s="1" t="s">
        <v>108</v>
      </c>
    </row>
    <row r="63" spans="1:9" x14ac:dyDescent="0.15">
      <c r="A63" s="1">
        <v>62</v>
      </c>
      <c r="B63" s="3">
        <v>43565.559108796297</v>
      </c>
      <c r="C63" s="3">
        <v>43565.559131944443</v>
      </c>
      <c r="D63" s="1" t="b">
        <v>1</v>
      </c>
      <c r="E63" s="1" t="s">
        <v>183</v>
      </c>
      <c r="F63" s="1" t="s">
        <v>60</v>
      </c>
      <c r="G63" s="1" t="s">
        <v>106</v>
      </c>
      <c r="H63" s="1" t="s">
        <v>184</v>
      </c>
    </row>
    <row r="64" spans="1:9" x14ac:dyDescent="0.15">
      <c r="A64" s="1">
        <v>63</v>
      </c>
      <c r="B64" s="3">
        <v>43565.559131944443</v>
      </c>
      <c r="C64" s="3">
        <v>43565.559131944443</v>
      </c>
      <c r="D64" s="1" t="b">
        <v>1</v>
      </c>
      <c r="E64" s="1" t="s">
        <v>185</v>
      </c>
      <c r="F64" s="1" t="s">
        <v>52</v>
      </c>
      <c r="G64" s="1" t="s">
        <v>112</v>
      </c>
      <c r="H64" s="1" t="s">
        <v>186</v>
      </c>
      <c r="I64" s="1" t="s">
        <v>114</v>
      </c>
    </row>
    <row r="65" spans="1:9" x14ac:dyDescent="0.15">
      <c r="A65" s="1">
        <v>64</v>
      </c>
      <c r="B65" s="3">
        <v>43565.559131944443</v>
      </c>
      <c r="C65" s="3">
        <v>43565.559155092589</v>
      </c>
      <c r="D65" s="1" t="b">
        <v>1</v>
      </c>
      <c r="E65" s="1" t="s">
        <v>187</v>
      </c>
      <c r="F65" s="1" t="s">
        <v>60</v>
      </c>
      <c r="G65" s="1" t="s">
        <v>112</v>
      </c>
      <c r="H65" s="1" t="s">
        <v>188</v>
      </c>
    </row>
    <row r="66" spans="1:9" x14ac:dyDescent="0.15">
      <c r="A66" s="1">
        <v>65</v>
      </c>
      <c r="B66" s="3">
        <v>43565.559155092589</v>
      </c>
      <c r="C66" s="3">
        <v>43565.559155092589</v>
      </c>
      <c r="D66" s="1" t="b">
        <v>1</v>
      </c>
      <c r="E66" s="1" t="s">
        <v>189</v>
      </c>
      <c r="F66" s="1" t="s">
        <v>52</v>
      </c>
      <c r="G66" s="1" t="s">
        <v>106</v>
      </c>
      <c r="H66" s="1" t="s">
        <v>190</v>
      </c>
      <c r="I66" s="1" t="s">
        <v>108</v>
      </c>
    </row>
    <row r="67" spans="1:9" x14ac:dyDescent="0.15">
      <c r="A67" s="1">
        <v>66</v>
      </c>
      <c r="B67" s="3">
        <v>43565.559155092589</v>
      </c>
      <c r="C67" s="3">
        <v>43565.559178240743</v>
      </c>
      <c r="D67" s="1" t="b">
        <v>1</v>
      </c>
      <c r="E67" s="1" t="s">
        <v>191</v>
      </c>
      <c r="F67" s="1" t="s">
        <v>60</v>
      </c>
      <c r="G67" s="1" t="s">
        <v>106</v>
      </c>
      <c r="H67" s="1" t="s">
        <v>192</v>
      </c>
    </row>
    <row r="68" spans="1:9" x14ac:dyDescent="0.15">
      <c r="A68" s="1">
        <v>67</v>
      </c>
      <c r="B68" s="3">
        <v>43565.559178240743</v>
      </c>
      <c r="C68" s="3">
        <v>43565.559189814812</v>
      </c>
      <c r="D68" s="1" t="b">
        <v>1</v>
      </c>
      <c r="E68" s="1" t="s">
        <v>193</v>
      </c>
      <c r="F68" s="1" t="s">
        <v>52</v>
      </c>
      <c r="G68" s="1" t="s">
        <v>112</v>
      </c>
      <c r="H68" s="1" t="s">
        <v>194</v>
      </c>
      <c r="I68" s="1" t="s">
        <v>114</v>
      </c>
    </row>
    <row r="69" spans="1:9" x14ac:dyDescent="0.15">
      <c r="A69" s="1">
        <v>68</v>
      </c>
      <c r="B69" s="3">
        <v>43565.559189814812</v>
      </c>
      <c r="C69" s="3">
        <v>43565.559201388889</v>
      </c>
      <c r="D69" s="1" t="b">
        <v>1</v>
      </c>
      <c r="E69" s="1" t="s">
        <v>195</v>
      </c>
      <c r="F69" s="1" t="s">
        <v>60</v>
      </c>
      <c r="G69" s="1" t="s">
        <v>112</v>
      </c>
      <c r="H69" s="1" t="s">
        <v>196</v>
      </c>
    </row>
    <row r="70" spans="1:9" x14ac:dyDescent="0.15">
      <c r="A70" s="1">
        <v>69</v>
      </c>
      <c r="B70" s="3">
        <v>43565.559201388889</v>
      </c>
      <c r="C70" s="3">
        <v>43565.559201388889</v>
      </c>
      <c r="D70" s="1" t="b">
        <v>1</v>
      </c>
      <c r="E70" s="1" t="s">
        <v>197</v>
      </c>
      <c r="F70" s="1" t="s">
        <v>52</v>
      </c>
      <c r="G70" s="1" t="s">
        <v>106</v>
      </c>
      <c r="H70" s="1" t="s">
        <v>198</v>
      </c>
      <c r="I70" s="1" t="s">
        <v>108</v>
      </c>
    </row>
    <row r="71" spans="1:9" x14ac:dyDescent="0.15">
      <c r="A71" s="1">
        <v>70</v>
      </c>
      <c r="B71" s="3">
        <v>43565.559201388889</v>
      </c>
      <c r="C71" s="3">
        <v>43565.559224537035</v>
      </c>
      <c r="D71" s="1" t="b">
        <v>1</v>
      </c>
      <c r="E71" s="1" t="s">
        <v>199</v>
      </c>
      <c r="F71" s="1" t="s">
        <v>60</v>
      </c>
      <c r="G71" s="1" t="s">
        <v>106</v>
      </c>
      <c r="H71" s="1" t="s">
        <v>200</v>
      </c>
    </row>
    <row r="72" spans="1:9" x14ac:dyDescent="0.15">
      <c r="A72" s="1">
        <v>71</v>
      </c>
      <c r="B72" s="3">
        <v>43565.559224537035</v>
      </c>
      <c r="C72" s="3">
        <v>43565.559224537035</v>
      </c>
      <c r="D72" s="1" t="b">
        <v>1</v>
      </c>
      <c r="E72" s="1" t="s">
        <v>201</v>
      </c>
      <c r="F72" s="1" t="s">
        <v>52</v>
      </c>
      <c r="G72" s="1" t="s">
        <v>112</v>
      </c>
      <c r="H72" s="1" t="s">
        <v>202</v>
      </c>
      <c r="I72" s="1" t="s">
        <v>114</v>
      </c>
    </row>
    <row r="73" spans="1:9" x14ac:dyDescent="0.15">
      <c r="A73" s="1">
        <v>72</v>
      </c>
      <c r="B73" s="3">
        <v>43565.559224537035</v>
      </c>
      <c r="C73" s="3">
        <v>43565.559247685182</v>
      </c>
      <c r="D73" s="1" t="b">
        <v>1</v>
      </c>
      <c r="E73" s="1" t="s">
        <v>203</v>
      </c>
      <c r="F73" s="1" t="s">
        <v>60</v>
      </c>
      <c r="G73" s="1" t="s">
        <v>112</v>
      </c>
      <c r="H73" s="1" t="s">
        <v>204</v>
      </c>
    </row>
    <row r="74" spans="1:9" x14ac:dyDescent="0.15">
      <c r="A74" s="1">
        <v>73</v>
      </c>
      <c r="B74" s="3">
        <v>43565.559247685182</v>
      </c>
      <c r="C74" s="3">
        <v>43565.559247685182</v>
      </c>
      <c r="D74" s="1" t="b">
        <v>1</v>
      </c>
      <c r="E74" s="1" t="s">
        <v>205</v>
      </c>
      <c r="F74" s="1" t="s">
        <v>52</v>
      </c>
      <c r="G74" s="1" t="s">
        <v>106</v>
      </c>
      <c r="H74" s="1" t="s">
        <v>206</v>
      </c>
      <c r="I74" s="1" t="s">
        <v>108</v>
      </c>
    </row>
    <row r="75" spans="1:9" x14ac:dyDescent="0.15">
      <c r="A75" s="1">
        <v>74</v>
      </c>
      <c r="B75" s="3">
        <v>43565.559247685182</v>
      </c>
      <c r="C75" s="3">
        <v>43565.559259259258</v>
      </c>
      <c r="D75" s="1" t="b">
        <v>1</v>
      </c>
      <c r="E75" s="1" t="s">
        <v>207</v>
      </c>
      <c r="F75" s="1" t="s">
        <v>60</v>
      </c>
      <c r="G75" s="1" t="s">
        <v>106</v>
      </c>
      <c r="H75" s="1" t="s">
        <v>208</v>
      </c>
    </row>
    <row r="76" spans="1:9" x14ac:dyDescent="0.15">
      <c r="A76" s="1">
        <v>75</v>
      </c>
      <c r="B76" s="3">
        <v>43565.559259259258</v>
      </c>
      <c r="C76" s="3">
        <v>43565.559259259258</v>
      </c>
      <c r="D76" s="1" t="b">
        <v>1</v>
      </c>
      <c r="E76" s="1" t="s">
        <v>209</v>
      </c>
      <c r="F76" s="1" t="s">
        <v>52</v>
      </c>
      <c r="G76" s="1" t="s">
        <v>112</v>
      </c>
      <c r="H76" s="1" t="s">
        <v>210</v>
      </c>
      <c r="I76" s="1" t="s">
        <v>114</v>
      </c>
    </row>
    <row r="77" spans="1:9" x14ac:dyDescent="0.15">
      <c r="A77" s="1">
        <v>76</v>
      </c>
      <c r="B77" s="3">
        <v>43565.559259259258</v>
      </c>
      <c r="C77" s="3">
        <v>43565.559282407405</v>
      </c>
      <c r="D77" s="1" t="b">
        <v>1</v>
      </c>
      <c r="E77" s="1" t="s">
        <v>211</v>
      </c>
      <c r="F77" s="1" t="s">
        <v>60</v>
      </c>
      <c r="G77" s="1" t="s">
        <v>112</v>
      </c>
      <c r="H77" s="1" t="s">
        <v>212</v>
      </c>
    </row>
    <row r="78" spans="1:9" x14ac:dyDescent="0.15">
      <c r="A78" s="1">
        <v>77</v>
      </c>
      <c r="B78" s="3">
        <v>43565.559282407405</v>
      </c>
      <c r="C78" s="3">
        <v>43565.559282407405</v>
      </c>
      <c r="D78" s="1" t="b">
        <v>1</v>
      </c>
      <c r="E78" s="1" t="s">
        <v>213</v>
      </c>
      <c r="F78" s="1" t="s">
        <v>52</v>
      </c>
      <c r="G78" s="1" t="s">
        <v>106</v>
      </c>
      <c r="H78" s="1" t="s">
        <v>214</v>
      </c>
      <c r="I78" s="1" t="s">
        <v>108</v>
      </c>
    </row>
    <row r="79" spans="1:9" x14ac:dyDescent="0.15">
      <c r="A79" s="1">
        <v>78</v>
      </c>
      <c r="B79" s="3">
        <v>43565.559282407405</v>
      </c>
      <c r="C79" s="3">
        <v>43565.559293981481</v>
      </c>
      <c r="D79" s="1" t="b">
        <v>1</v>
      </c>
      <c r="E79" s="1" t="s">
        <v>215</v>
      </c>
      <c r="F79" s="1" t="s">
        <v>60</v>
      </c>
      <c r="G79" s="1" t="s">
        <v>106</v>
      </c>
      <c r="H79" s="1" t="s">
        <v>216</v>
      </c>
    </row>
    <row r="80" spans="1:9" x14ac:dyDescent="0.15">
      <c r="A80" s="1">
        <v>79</v>
      </c>
      <c r="B80" s="3">
        <v>43565.559293981481</v>
      </c>
      <c r="C80" s="3">
        <v>43565.559293981481</v>
      </c>
      <c r="D80" s="1" t="b">
        <v>1</v>
      </c>
      <c r="E80" s="1" t="s">
        <v>217</v>
      </c>
      <c r="F80" s="1" t="s">
        <v>52</v>
      </c>
      <c r="G80" s="1" t="s">
        <v>112</v>
      </c>
      <c r="H80" s="1" t="s">
        <v>218</v>
      </c>
      <c r="I80" s="1" t="s">
        <v>114</v>
      </c>
    </row>
    <row r="81" spans="1:9" x14ac:dyDescent="0.15">
      <c r="A81" s="1">
        <v>80</v>
      </c>
      <c r="B81" s="3">
        <v>43565.559293981481</v>
      </c>
      <c r="C81" s="3">
        <v>43565.559317129628</v>
      </c>
      <c r="D81" s="1" t="b">
        <v>1</v>
      </c>
      <c r="E81" s="1" t="s">
        <v>219</v>
      </c>
      <c r="F81" s="1" t="s">
        <v>60</v>
      </c>
      <c r="G81" s="1" t="s">
        <v>112</v>
      </c>
      <c r="H81" s="1" t="s">
        <v>220</v>
      </c>
    </row>
    <row r="82" spans="1:9" x14ac:dyDescent="0.15">
      <c r="A82" s="1">
        <v>81</v>
      </c>
      <c r="B82" s="3">
        <v>43565.559317129628</v>
      </c>
      <c r="C82" s="3">
        <v>43565.559317129628</v>
      </c>
      <c r="D82" s="1" t="b">
        <v>1</v>
      </c>
      <c r="E82" s="1" t="s">
        <v>221</v>
      </c>
      <c r="F82" s="1" t="s">
        <v>52</v>
      </c>
      <c r="G82" s="1" t="s">
        <v>106</v>
      </c>
      <c r="H82" s="1" t="s">
        <v>222</v>
      </c>
      <c r="I82" s="1" t="s">
        <v>108</v>
      </c>
    </row>
    <row r="83" spans="1:9" x14ac:dyDescent="0.15">
      <c r="A83" s="1">
        <v>82</v>
      </c>
      <c r="B83" s="3">
        <v>43565.559317129628</v>
      </c>
      <c r="C83" s="3">
        <v>43565.559340277781</v>
      </c>
      <c r="D83" s="1" t="b">
        <v>1</v>
      </c>
      <c r="E83" s="1" t="s">
        <v>223</v>
      </c>
      <c r="F83" s="1" t="s">
        <v>60</v>
      </c>
      <c r="G83" s="1" t="s">
        <v>106</v>
      </c>
      <c r="H83" s="1" t="s">
        <v>224</v>
      </c>
    </row>
    <row r="84" spans="1:9" x14ac:dyDescent="0.15">
      <c r="A84" s="1">
        <v>83</v>
      </c>
      <c r="B84" s="3">
        <v>43565.559340277781</v>
      </c>
      <c r="C84" s="3">
        <v>43565.559340277781</v>
      </c>
      <c r="D84" s="1" t="b">
        <v>1</v>
      </c>
      <c r="E84" s="1" t="s">
        <v>225</v>
      </c>
      <c r="F84" s="1" t="s">
        <v>52</v>
      </c>
      <c r="G84" s="1" t="s">
        <v>112</v>
      </c>
      <c r="H84" s="1" t="s">
        <v>226</v>
      </c>
      <c r="I84" s="1" t="s">
        <v>114</v>
      </c>
    </row>
    <row r="85" spans="1:9" x14ac:dyDescent="0.15">
      <c r="A85" s="1">
        <v>84</v>
      </c>
      <c r="B85" s="3">
        <v>43565.559340277781</v>
      </c>
      <c r="C85" s="3">
        <v>43565.559351851851</v>
      </c>
      <c r="D85" s="1" t="b">
        <v>1</v>
      </c>
      <c r="E85" s="1" t="s">
        <v>227</v>
      </c>
      <c r="F85" s="1" t="s">
        <v>60</v>
      </c>
      <c r="G85" s="1" t="s">
        <v>112</v>
      </c>
      <c r="H85" s="1" t="s">
        <v>228</v>
      </c>
    </row>
    <row r="86" spans="1:9" x14ac:dyDescent="0.15">
      <c r="A86" s="1">
        <v>85</v>
      </c>
      <c r="B86" s="3">
        <v>43565.559351851851</v>
      </c>
      <c r="C86" s="3">
        <v>43565.559351851851</v>
      </c>
      <c r="D86" s="1" t="b">
        <v>1</v>
      </c>
      <c r="E86" s="1" t="s">
        <v>229</v>
      </c>
      <c r="F86" s="1" t="s">
        <v>52</v>
      </c>
      <c r="G86" s="1" t="s">
        <v>106</v>
      </c>
      <c r="H86" s="1" t="s">
        <v>230</v>
      </c>
      <c r="I86" s="1" t="s">
        <v>108</v>
      </c>
    </row>
    <row r="87" spans="1:9" x14ac:dyDescent="0.15">
      <c r="A87" s="1">
        <v>86</v>
      </c>
      <c r="B87" s="3">
        <v>43565.559351851851</v>
      </c>
      <c r="C87" s="3">
        <v>43565.559363425928</v>
      </c>
      <c r="D87" s="1" t="b">
        <v>1</v>
      </c>
      <c r="E87" s="1" t="s">
        <v>231</v>
      </c>
      <c r="F87" s="1" t="s">
        <v>60</v>
      </c>
      <c r="G87" s="1" t="s">
        <v>106</v>
      </c>
      <c r="H87" s="1" t="s">
        <v>232</v>
      </c>
    </row>
    <row r="88" spans="1:9" x14ac:dyDescent="0.15">
      <c r="A88" s="1">
        <v>87</v>
      </c>
      <c r="B88" s="3">
        <v>43565.559363425928</v>
      </c>
      <c r="C88" s="3">
        <v>43565.559363425928</v>
      </c>
      <c r="D88" s="1" t="b">
        <v>1</v>
      </c>
      <c r="E88" s="1" t="s">
        <v>233</v>
      </c>
      <c r="F88" s="1" t="s">
        <v>52</v>
      </c>
      <c r="G88" s="1" t="s">
        <v>112</v>
      </c>
      <c r="H88" s="1" t="s">
        <v>234</v>
      </c>
      <c r="I88" s="1" t="s">
        <v>114</v>
      </c>
    </row>
    <row r="89" spans="1:9" x14ac:dyDescent="0.15">
      <c r="A89" s="1">
        <v>88</v>
      </c>
      <c r="B89" s="3">
        <v>43565.559363425928</v>
      </c>
      <c r="C89" s="3">
        <v>43565.559386574074</v>
      </c>
      <c r="D89" s="1" t="b">
        <v>1</v>
      </c>
      <c r="E89" s="1" t="s">
        <v>235</v>
      </c>
      <c r="F89" s="1" t="s">
        <v>60</v>
      </c>
      <c r="G89" s="1" t="s">
        <v>112</v>
      </c>
      <c r="H89" s="1" t="s">
        <v>236</v>
      </c>
    </row>
    <row r="90" spans="1:9" x14ac:dyDescent="0.15">
      <c r="A90" s="1">
        <v>89</v>
      </c>
      <c r="B90" s="3">
        <v>43565.559386574074</v>
      </c>
      <c r="C90" s="3">
        <v>43565.559386574074</v>
      </c>
      <c r="D90" s="1" t="b">
        <v>1</v>
      </c>
      <c r="E90" s="1" t="s">
        <v>237</v>
      </c>
      <c r="F90" s="1" t="s">
        <v>52</v>
      </c>
      <c r="G90" s="1" t="s">
        <v>106</v>
      </c>
      <c r="H90" s="1" t="s">
        <v>238</v>
      </c>
      <c r="I90" s="1" t="s">
        <v>108</v>
      </c>
    </row>
    <row r="91" spans="1:9" x14ac:dyDescent="0.15">
      <c r="A91" s="1">
        <v>90</v>
      </c>
      <c r="B91" s="3">
        <v>43565.559386574074</v>
      </c>
      <c r="C91" s="3">
        <v>43565.559398148151</v>
      </c>
      <c r="D91" s="1" t="b">
        <v>1</v>
      </c>
      <c r="E91" s="1" t="s">
        <v>239</v>
      </c>
      <c r="F91" s="1" t="s">
        <v>60</v>
      </c>
      <c r="G91" s="1" t="s">
        <v>106</v>
      </c>
      <c r="H91" s="1" t="s">
        <v>240</v>
      </c>
    </row>
    <row r="92" spans="1:9" x14ac:dyDescent="0.15">
      <c r="A92" s="1">
        <v>91</v>
      </c>
      <c r="B92" s="3">
        <v>43565.559398148151</v>
      </c>
      <c r="C92" s="3">
        <v>43565.55940972222</v>
      </c>
      <c r="D92" s="1" t="b">
        <v>1</v>
      </c>
      <c r="E92" s="1" t="s">
        <v>241</v>
      </c>
      <c r="F92" s="1" t="s">
        <v>52</v>
      </c>
      <c r="G92" s="1" t="s">
        <v>112</v>
      </c>
      <c r="H92" s="1" t="s">
        <v>242</v>
      </c>
      <c r="I92" s="1" t="s">
        <v>114</v>
      </c>
    </row>
    <row r="93" spans="1:9" x14ac:dyDescent="0.15">
      <c r="A93" s="1">
        <v>92</v>
      </c>
      <c r="B93" s="3">
        <v>43565.55940972222</v>
      </c>
      <c r="C93" s="3">
        <v>43565.559421296297</v>
      </c>
      <c r="D93" s="1" t="b">
        <v>1</v>
      </c>
      <c r="E93" s="1" t="s">
        <v>243</v>
      </c>
      <c r="F93" s="1" t="s">
        <v>60</v>
      </c>
      <c r="G93" s="1" t="s">
        <v>112</v>
      </c>
      <c r="H93" s="1" t="s">
        <v>244</v>
      </c>
    </row>
    <row r="94" spans="1:9" x14ac:dyDescent="0.15">
      <c r="A94" s="1">
        <v>93</v>
      </c>
      <c r="B94" s="3">
        <v>43565.559421296297</v>
      </c>
      <c r="C94" s="3">
        <v>43565.559421296297</v>
      </c>
      <c r="D94" s="1" t="b">
        <v>1</v>
      </c>
      <c r="E94" s="1" t="s">
        <v>245</v>
      </c>
      <c r="F94" s="1" t="s">
        <v>52</v>
      </c>
      <c r="G94" s="1" t="s">
        <v>106</v>
      </c>
      <c r="H94" s="1" t="s">
        <v>246</v>
      </c>
      <c r="I94" s="1" t="s">
        <v>108</v>
      </c>
    </row>
    <row r="95" spans="1:9" x14ac:dyDescent="0.15">
      <c r="A95" s="1">
        <v>94</v>
      </c>
      <c r="B95" s="3">
        <v>43565.559421296297</v>
      </c>
      <c r="C95" s="3">
        <v>43565.559432870374</v>
      </c>
      <c r="D95" s="1" t="b">
        <v>1</v>
      </c>
      <c r="E95" s="1" t="s">
        <v>247</v>
      </c>
      <c r="F95" s="1" t="s">
        <v>60</v>
      </c>
      <c r="G95" s="1" t="s">
        <v>106</v>
      </c>
      <c r="H95" s="1" t="s">
        <v>248</v>
      </c>
    </row>
    <row r="96" spans="1:9" x14ac:dyDescent="0.15">
      <c r="A96" s="1">
        <v>95</v>
      </c>
      <c r="B96" s="3">
        <v>43565.559432870374</v>
      </c>
      <c r="C96" s="3">
        <v>43565.559444444443</v>
      </c>
      <c r="D96" s="1" t="b">
        <v>1</v>
      </c>
      <c r="E96" s="1" t="s">
        <v>249</v>
      </c>
      <c r="F96" s="1" t="s">
        <v>52</v>
      </c>
      <c r="G96" s="1" t="s">
        <v>250</v>
      </c>
      <c r="H96" s="1" t="s">
        <v>251</v>
      </c>
      <c r="I96" s="1" t="s">
        <v>55</v>
      </c>
    </row>
    <row r="97" spans="1:9" x14ac:dyDescent="0.15">
      <c r="A97" s="1">
        <v>96</v>
      </c>
      <c r="B97" s="3">
        <v>43565.559444444443</v>
      </c>
      <c r="C97" s="3">
        <v>43565.559444444443</v>
      </c>
      <c r="D97" s="1" t="b">
        <v>1</v>
      </c>
      <c r="E97" s="1" t="s">
        <v>252</v>
      </c>
      <c r="F97" s="1" t="s">
        <v>60</v>
      </c>
      <c r="G97" s="1" t="s">
        <v>250</v>
      </c>
      <c r="H97" s="1" t="s">
        <v>253</v>
      </c>
      <c r="I97" s="1">
        <v>1</v>
      </c>
    </row>
    <row r="98" spans="1:9" x14ac:dyDescent="0.15">
      <c r="A98" s="1">
        <v>97</v>
      </c>
      <c r="B98" s="3">
        <v>43565.559444444443</v>
      </c>
      <c r="C98" s="3">
        <v>43565.559444444443</v>
      </c>
      <c r="D98" s="1" t="b">
        <v>1</v>
      </c>
      <c r="E98" s="1" t="s">
        <v>254</v>
      </c>
      <c r="F98" s="1" t="s">
        <v>52</v>
      </c>
      <c r="G98" s="1" t="s">
        <v>255</v>
      </c>
      <c r="H98" s="1" t="s">
        <v>256</v>
      </c>
      <c r="I98" s="1" t="s">
        <v>257</v>
      </c>
    </row>
    <row r="99" spans="1:9" x14ac:dyDescent="0.15">
      <c r="A99" s="1">
        <v>98</v>
      </c>
      <c r="B99" s="3">
        <v>43565.559444444443</v>
      </c>
      <c r="C99" s="3">
        <v>43565.55945601852</v>
      </c>
      <c r="D99" s="1" t="b">
        <v>1</v>
      </c>
      <c r="E99" s="1" t="s">
        <v>258</v>
      </c>
      <c r="F99" s="1" t="s">
        <v>60</v>
      </c>
      <c r="G99" s="1" t="s">
        <v>255</v>
      </c>
      <c r="H99" s="1" t="s">
        <v>259</v>
      </c>
    </row>
    <row r="100" spans="1:9" x14ac:dyDescent="0.15">
      <c r="A100" s="1">
        <v>99</v>
      </c>
      <c r="B100" s="3">
        <v>43565.55945601852</v>
      </c>
      <c r="C100" s="3">
        <v>43565.55945601852</v>
      </c>
      <c r="D100" s="1" t="b">
        <v>1</v>
      </c>
      <c r="E100" s="1" t="s">
        <v>260</v>
      </c>
      <c r="F100" s="1" t="s">
        <v>52</v>
      </c>
      <c r="G100" s="1" t="s">
        <v>261</v>
      </c>
      <c r="H100" s="1" t="s">
        <v>262</v>
      </c>
      <c r="I100" s="1" t="s">
        <v>108</v>
      </c>
    </row>
    <row r="101" spans="1:9" x14ac:dyDescent="0.15">
      <c r="A101" s="1">
        <v>100</v>
      </c>
      <c r="B101" s="3">
        <v>43565.55945601852</v>
      </c>
      <c r="C101" s="3">
        <v>43565.559467592589</v>
      </c>
      <c r="D101" s="1" t="b">
        <v>1</v>
      </c>
      <c r="E101" s="1" t="s">
        <v>263</v>
      </c>
      <c r="F101" s="1" t="s">
        <v>60</v>
      </c>
      <c r="G101" s="1" t="s">
        <v>261</v>
      </c>
      <c r="H101" s="1" t="s">
        <v>264</v>
      </c>
    </row>
    <row r="102" spans="1:9" x14ac:dyDescent="0.15">
      <c r="A102" s="1">
        <v>101</v>
      </c>
      <c r="B102" s="3">
        <v>43565.559467592589</v>
      </c>
      <c r="C102" s="3">
        <v>43565.559467592589</v>
      </c>
      <c r="D102" s="1" t="b">
        <v>1</v>
      </c>
      <c r="E102" s="1" t="s">
        <v>265</v>
      </c>
      <c r="F102" s="1" t="s">
        <v>52</v>
      </c>
      <c r="G102" s="1" t="s">
        <v>112</v>
      </c>
      <c r="H102" s="1" t="s">
        <v>266</v>
      </c>
      <c r="I102" s="1" t="s">
        <v>114</v>
      </c>
    </row>
    <row r="103" spans="1:9" x14ac:dyDescent="0.15">
      <c r="A103" s="1">
        <v>102</v>
      </c>
      <c r="B103" s="3">
        <v>43565.559467592589</v>
      </c>
      <c r="C103" s="3">
        <v>43565.559479166666</v>
      </c>
      <c r="D103" s="1" t="b">
        <v>1</v>
      </c>
      <c r="E103" s="1" t="s">
        <v>267</v>
      </c>
      <c r="F103" s="1" t="s">
        <v>60</v>
      </c>
      <c r="G103" s="1" t="s">
        <v>112</v>
      </c>
      <c r="H103" s="1" t="s">
        <v>268</v>
      </c>
    </row>
    <row r="104" spans="1:9" x14ac:dyDescent="0.15">
      <c r="A104" s="1">
        <v>103</v>
      </c>
      <c r="B104" s="3">
        <v>43565.559479166666</v>
      </c>
      <c r="C104" s="3">
        <v>43565.559479166666</v>
      </c>
      <c r="D104" s="1" t="b">
        <v>1</v>
      </c>
      <c r="E104" s="1" t="s">
        <v>269</v>
      </c>
      <c r="F104" s="1" t="s">
        <v>52</v>
      </c>
      <c r="G104" s="1" t="s">
        <v>106</v>
      </c>
      <c r="H104" s="1" t="s">
        <v>270</v>
      </c>
      <c r="I104" s="1" t="s">
        <v>108</v>
      </c>
    </row>
    <row r="105" spans="1:9" x14ac:dyDescent="0.15">
      <c r="A105" s="1">
        <v>104</v>
      </c>
      <c r="B105" s="3">
        <v>43565.559479166666</v>
      </c>
      <c r="C105" s="3">
        <v>43565.559490740743</v>
      </c>
      <c r="D105" s="1" t="b">
        <v>1</v>
      </c>
      <c r="E105" s="1" t="s">
        <v>271</v>
      </c>
      <c r="F105" s="1" t="s">
        <v>60</v>
      </c>
      <c r="G105" s="1" t="s">
        <v>106</v>
      </c>
      <c r="H105" s="1" t="s">
        <v>272</v>
      </c>
    </row>
    <row r="106" spans="1:9" x14ac:dyDescent="0.15">
      <c r="A106" s="1">
        <v>105</v>
      </c>
      <c r="B106" s="3">
        <v>43565.559490740743</v>
      </c>
      <c r="C106" s="3">
        <v>43565.559502314813</v>
      </c>
      <c r="D106" s="1" t="b">
        <v>1</v>
      </c>
      <c r="E106" s="1" t="s">
        <v>273</v>
      </c>
      <c r="F106" s="1" t="s">
        <v>52</v>
      </c>
      <c r="G106" s="1" t="s">
        <v>112</v>
      </c>
      <c r="H106" s="1" t="s">
        <v>274</v>
      </c>
      <c r="I106" s="1" t="s">
        <v>114</v>
      </c>
    </row>
    <row r="107" spans="1:9" x14ac:dyDescent="0.15">
      <c r="A107" s="1">
        <v>106</v>
      </c>
      <c r="B107" s="3">
        <v>43565.559502314813</v>
      </c>
      <c r="C107" s="3">
        <v>43565.559513888889</v>
      </c>
      <c r="D107" s="1" t="b">
        <v>1</v>
      </c>
      <c r="E107" s="1" t="s">
        <v>275</v>
      </c>
      <c r="F107" s="1" t="s">
        <v>60</v>
      </c>
      <c r="G107" s="1" t="s">
        <v>112</v>
      </c>
      <c r="H107" s="1" t="s">
        <v>276</v>
      </c>
    </row>
    <row r="108" spans="1:9" x14ac:dyDescent="0.15">
      <c r="A108" s="1">
        <v>107</v>
      </c>
      <c r="B108" s="3">
        <v>43565.559513888889</v>
      </c>
      <c r="C108" s="3">
        <v>43565.559513888889</v>
      </c>
      <c r="D108" s="1" t="b">
        <v>1</v>
      </c>
      <c r="E108" s="1" t="s">
        <v>277</v>
      </c>
      <c r="F108" s="1" t="s">
        <v>52</v>
      </c>
      <c r="G108" s="1" t="s">
        <v>106</v>
      </c>
      <c r="H108" s="1" t="s">
        <v>278</v>
      </c>
      <c r="I108" s="1" t="s">
        <v>108</v>
      </c>
    </row>
    <row r="109" spans="1:9" x14ac:dyDescent="0.15">
      <c r="A109" s="1">
        <v>108</v>
      </c>
      <c r="B109" s="3">
        <v>43565.559513888889</v>
      </c>
      <c r="C109" s="3">
        <v>43565.559525462966</v>
      </c>
      <c r="D109" s="1" t="b">
        <v>1</v>
      </c>
      <c r="E109" s="1" t="s">
        <v>279</v>
      </c>
      <c r="F109" s="1" t="s">
        <v>60</v>
      </c>
      <c r="G109" s="1" t="s">
        <v>106</v>
      </c>
      <c r="H109" s="1" t="s">
        <v>280</v>
      </c>
    </row>
    <row r="110" spans="1:9" x14ac:dyDescent="0.15">
      <c r="A110" s="1">
        <v>109</v>
      </c>
      <c r="B110" s="3">
        <v>43565.559525462966</v>
      </c>
      <c r="C110" s="3">
        <v>43565.559525462966</v>
      </c>
      <c r="D110" s="1" t="b">
        <v>1</v>
      </c>
      <c r="E110" s="1" t="s">
        <v>281</v>
      </c>
      <c r="F110" s="1" t="s">
        <v>52</v>
      </c>
      <c r="G110" s="1" t="s">
        <v>112</v>
      </c>
      <c r="H110" s="1" t="s">
        <v>282</v>
      </c>
      <c r="I110" s="1" t="s">
        <v>114</v>
      </c>
    </row>
    <row r="111" spans="1:9" x14ac:dyDescent="0.15">
      <c r="A111" s="1">
        <v>110</v>
      </c>
      <c r="B111" s="3">
        <v>43565.559525462966</v>
      </c>
      <c r="C111" s="3">
        <v>43565.559537037036</v>
      </c>
      <c r="D111" s="1" t="b">
        <v>1</v>
      </c>
      <c r="E111" s="1" t="s">
        <v>283</v>
      </c>
      <c r="F111" s="1" t="s">
        <v>60</v>
      </c>
      <c r="G111" s="1" t="s">
        <v>112</v>
      </c>
      <c r="H111" s="1" t="s">
        <v>284</v>
      </c>
    </row>
    <row r="112" spans="1:9" x14ac:dyDescent="0.15">
      <c r="A112" s="1">
        <v>111</v>
      </c>
      <c r="B112" s="3">
        <v>43565.559537037036</v>
      </c>
      <c r="C112" s="3">
        <v>43565.559537037036</v>
      </c>
      <c r="D112" s="1" t="b">
        <v>1</v>
      </c>
      <c r="E112" s="1" t="s">
        <v>285</v>
      </c>
      <c r="F112" s="1" t="s">
        <v>52</v>
      </c>
      <c r="G112" s="1" t="s">
        <v>106</v>
      </c>
      <c r="H112" s="1" t="s">
        <v>286</v>
      </c>
      <c r="I112" s="1" t="s">
        <v>108</v>
      </c>
    </row>
    <row r="113" spans="1:9" x14ac:dyDescent="0.15">
      <c r="A113" s="1">
        <v>112</v>
      </c>
      <c r="B113" s="3">
        <v>43565.559537037036</v>
      </c>
      <c r="C113" s="3">
        <v>43565.559548611112</v>
      </c>
      <c r="D113" s="1" t="b">
        <v>1</v>
      </c>
      <c r="E113" s="1" t="s">
        <v>287</v>
      </c>
      <c r="F113" s="1" t="s">
        <v>60</v>
      </c>
      <c r="G113" s="1" t="s">
        <v>106</v>
      </c>
      <c r="H113" s="1" t="s">
        <v>288</v>
      </c>
    </row>
    <row r="114" spans="1:9" x14ac:dyDescent="0.15">
      <c r="A114" s="1">
        <v>113</v>
      </c>
      <c r="B114" s="3">
        <v>43565.559548611112</v>
      </c>
      <c r="C114" s="3">
        <v>43565.559560185182</v>
      </c>
      <c r="D114" s="1" t="b">
        <v>1</v>
      </c>
      <c r="E114" s="1" t="s">
        <v>289</v>
      </c>
      <c r="F114" s="1" t="s">
        <v>52</v>
      </c>
      <c r="G114" s="1" t="s">
        <v>112</v>
      </c>
      <c r="H114" s="1" t="s">
        <v>290</v>
      </c>
      <c r="I114" s="1" t="s">
        <v>114</v>
      </c>
    </row>
    <row r="115" spans="1:9" x14ac:dyDescent="0.15">
      <c r="A115" s="1">
        <v>114</v>
      </c>
      <c r="B115" s="3">
        <v>43565.559560185182</v>
      </c>
      <c r="C115" s="3">
        <v>43565.559571759259</v>
      </c>
      <c r="D115" s="1" t="b">
        <v>1</v>
      </c>
      <c r="E115" s="1" t="s">
        <v>291</v>
      </c>
      <c r="F115" s="1" t="s">
        <v>60</v>
      </c>
      <c r="G115" s="1" t="s">
        <v>112</v>
      </c>
      <c r="H115" s="1" t="s">
        <v>292</v>
      </c>
    </row>
    <row r="116" spans="1:9" x14ac:dyDescent="0.15">
      <c r="A116" s="1">
        <v>115</v>
      </c>
      <c r="B116" s="3">
        <v>43565.559571759259</v>
      </c>
      <c r="C116" s="3">
        <v>43565.559571759259</v>
      </c>
      <c r="D116" s="1" t="b">
        <v>1</v>
      </c>
      <c r="E116" s="1" t="s">
        <v>293</v>
      </c>
      <c r="F116" s="1" t="s">
        <v>52</v>
      </c>
      <c r="G116" s="1" t="s">
        <v>106</v>
      </c>
      <c r="H116" s="1" t="s">
        <v>294</v>
      </c>
      <c r="I116" s="1" t="s">
        <v>108</v>
      </c>
    </row>
    <row r="117" spans="1:9" x14ac:dyDescent="0.15">
      <c r="A117" s="1">
        <v>116</v>
      </c>
      <c r="B117" s="3">
        <v>43565.559571759259</v>
      </c>
      <c r="C117" s="3">
        <v>43565.559583333335</v>
      </c>
      <c r="D117" s="1" t="b">
        <v>1</v>
      </c>
      <c r="E117" s="1" t="s">
        <v>295</v>
      </c>
      <c r="F117" s="1" t="s">
        <v>60</v>
      </c>
      <c r="G117" s="1" t="s">
        <v>106</v>
      </c>
      <c r="H117" s="1" t="s">
        <v>296</v>
      </c>
    </row>
    <row r="118" spans="1:9" x14ac:dyDescent="0.15">
      <c r="A118" s="1">
        <v>117</v>
      </c>
      <c r="B118" s="3">
        <v>43565.559583333335</v>
      </c>
      <c r="C118" s="3">
        <v>43565.559583333335</v>
      </c>
      <c r="D118" s="1" t="b">
        <v>1</v>
      </c>
      <c r="E118" s="1" t="s">
        <v>297</v>
      </c>
      <c r="F118" s="1" t="s">
        <v>52</v>
      </c>
      <c r="G118" s="1" t="s">
        <v>112</v>
      </c>
      <c r="H118" s="1" t="s">
        <v>298</v>
      </c>
      <c r="I118" s="1" t="s">
        <v>114</v>
      </c>
    </row>
    <row r="119" spans="1:9" x14ac:dyDescent="0.15">
      <c r="A119" s="1">
        <v>118</v>
      </c>
      <c r="B119" s="3">
        <v>43565.559583333335</v>
      </c>
      <c r="C119" s="3">
        <v>43565.559594907405</v>
      </c>
      <c r="D119" s="1" t="b">
        <v>1</v>
      </c>
      <c r="E119" s="1" t="s">
        <v>299</v>
      </c>
      <c r="F119" s="1" t="s">
        <v>60</v>
      </c>
      <c r="G119" s="1" t="s">
        <v>112</v>
      </c>
      <c r="H119" s="1" t="s">
        <v>300</v>
      </c>
    </row>
    <row r="120" spans="1:9" x14ac:dyDescent="0.15">
      <c r="A120" s="1">
        <v>119</v>
      </c>
      <c r="B120" s="3">
        <v>43565.559594907405</v>
      </c>
      <c r="C120" s="3">
        <v>43565.559594907405</v>
      </c>
      <c r="D120" s="1" t="b">
        <v>1</v>
      </c>
      <c r="E120" s="1" t="s">
        <v>301</v>
      </c>
      <c r="F120" s="1" t="s">
        <v>52</v>
      </c>
      <c r="G120" s="1" t="s">
        <v>106</v>
      </c>
      <c r="H120" s="1" t="s">
        <v>302</v>
      </c>
      <c r="I120" s="1" t="s">
        <v>108</v>
      </c>
    </row>
    <row r="121" spans="1:9" x14ac:dyDescent="0.15">
      <c r="A121" s="1">
        <v>120</v>
      </c>
      <c r="B121" s="3">
        <v>43565.559594907405</v>
      </c>
      <c r="C121" s="3">
        <v>43565.559606481482</v>
      </c>
      <c r="D121" s="1" t="b">
        <v>1</v>
      </c>
      <c r="E121" s="1" t="s">
        <v>303</v>
      </c>
      <c r="F121" s="1" t="s">
        <v>60</v>
      </c>
      <c r="G121" s="1" t="s">
        <v>106</v>
      </c>
      <c r="H121" s="1" t="s">
        <v>304</v>
      </c>
    </row>
    <row r="122" spans="1:9" x14ac:dyDescent="0.15">
      <c r="A122" s="1">
        <v>121</v>
      </c>
      <c r="B122" s="3">
        <v>43565.559606481482</v>
      </c>
      <c r="C122" s="3">
        <v>43565.559606481482</v>
      </c>
      <c r="D122" s="1" t="b">
        <v>1</v>
      </c>
      <c r="E122" s="1" t="s">
        <v>305</v>
      </c>
      <c r="F122" s="1" t="s">
        <v>52</v>
      </c>
      <c r="G122" s="1" t="s">
        <v>112</v>
      </c>
      <c r="H122" s="1" t="s">
        <v>306</v>
      </c>
      <c r="I122" s="1" t="s">
        <v>114</v>
      </c>
    </row>
    <row r="123" spans="1:9" x14ac:dyDescent="0.15">
      <c r="A123" s="1">
        <v>122</v>
      </c>
      <c r="B123" s="3">
        <v>43565.559606481482</v>
      </c>
      <c r="C123" s="3">
        <v>43565.559618055559</v>
      </c>
      <c r="D123" s="1" t="b">
        <v>1</v>
      </c>
      <c r="E123" s="1" t="s">
        <v>307</v>
      </c>
      <c r="F123" s="1" t="s">
        <v>60</v>
      </c>
      <c r="G123" s="1" t="s">
        <v>112</v>
      </c>
      <c r="H123" s="1" t="s">
        <v>308</v>
      </c>
    </row>
    <row r="124" spans="1:9" x14ac:dyDescent="0.15">
      <c r="A124" s="1">
        <v>123</v>
      </c>
      <c r="B124" s="3">
        <v>43565.559618055559</v>
      </c>
      <c r="C124" s="3">
        <v>43565.559618055559</v>
      </c>
      <c r="D124" s="1" t="b">
        <v>1</v>
      </c>
      <c r="E124" s="1" t="s">
        <v>309</v>
      </c>
      <c r="F124" s="1" t="s">
        <v>52</v>
      </c>
      <c r="G124" s="1" t="s">
        <v>106</v>
      </c>
      <c r="H124" s="1" t="s">
        <v>310</v>
      </c>
      <c r="I124" s="1" t="s">
        <v>108</v>
      </c>
    </row>
    <row r="125" spans="1:9" x14ac:dyDescent="0.15">
      <c r="A125" s="1">
        <v>124</v>
      </c>
      <c r="B125" s="3">
        <v>43565.559618055559</v>
      </c>
      <c r="C125" s="3">
        <v>43565.559641203705</v>
      </c>
      <c r="D125" s="1" t="b">
        <v>1</v>
      </c>
      <c r="E125" s="1" t="s">
        <v>311</v>
      </c>
      <c r="F125" s="1" t="s">
        <v>60</v>
      </c>
      <c r="G125" s="1" t="s">
        <v>106</v>
      </c>
      <c r="H125" s="1" t="s">
        <v>312</v>
      </c>
    </row>
    <row r="126" spans="1:9" x14ac:dyDescent="0.15">
      <c r="A126" s="1">
        <v>125</v>
      </c>
      <c r="B126" s="3">
        <v>43565.559641203705</v>
      </c>
      <c r="C126" s="3">
        <v>43565.559641203705</v>
      </c>
      <c r="D126" s="1" t="b">
        <v>1</v>
      </c>
      <c r="E126" s="1" t="s">
        <v>313</v>
      </c>
      <c r="F126" s="1" t="s">
        <v>52</v>
      </c>
      <c r="G126" s="1" t="s">
        <v>112</v>
      </c>
      <c r="H126" s="1" t="s">
        <v>314</v>
      </c>
      <c r="I126" s="1" t="s">
        <v>114</v>
      </c>
    </row>
    <row r="127" spans="1:9" x14ac:dyDescent="0.15">
      <c r="A127" s="1">
        <v>126</v>
      </c>
      <c r="B127" s="3">
        <v>43565.559641203705</v>
      </c>
      <c r="C127" s="3">
        <v>43565.559664351851</v>
      </c>
      <c r="D127" s="1" t="b">
        <v>1</v>
      </c>
      <c r="E127" s="1" t="s">
        <v>315</v>
      </c>
      <c r="F127" s="1" t="s">
        <v>60</v>
      </c>
      <c r="G127" s="1" t="s">
        <v>112</v>
      </c>
      <c r="H127" s="1" t="s">
        <v>316</v>
      </c>
    </row>
    <row r="128" spans="1:9" x14ac:dyDescent="0.15">
      <c r="A128" s="1">
        <v>127</v>
      </c>
      <c r="B128" s="3">
        <v>43565.559664351851</v>
      </c>
      <c r="C128" s="3">
        <v>43565.559664351851</v>
      </c>
      <c r="D128" s="1" t="b">
        <v>1</v>
      </c>
      <c r="E128" s="1" t="s">
        <v>317</v>
      </c>
      <c r="F128" s="1" t="s">
        <v>52</v>
      </c>
      <c r="G128" s="1" t="s">
        <v>106</v>
      </c>
      <c r="H128" s="1" t="s">
        <v>318</v>
      </c>
      <c r="I128" s="1" t="s">
        <v>108</v>
      </c>
    </row>
    <row r="129" spans="1:9" x14ac:dyDescent="0.15">
      <c r="A129" s="1">
        <v>128</v>
      </c>
      <c r="B129" s="3">
        <v>43565.559664351851</v>
      </c>
      <c r="C129" s="3">
        <v>43565.559687499997</v>
      </c>
      <c r="D129" s="1" t="b">
        <v>1</v>
      </c>
      <c r="E129" s="1" t="s">
        <v>319</v>
      </c>
      <c r="F129" s="1" t="s">
        <v>60</v>
      </c>
      <c r="G129" s="1" t="s">
        <v>106</v>
      </c>
      <c r="H129" s="1" t="s">
        <v>320</v>
      </c>
    </row>
    <row r="130" spans="1:9" x14ac:dyDescent="0.15">
      <c r="A130" s="1">
        <v>129</v>
      </c>
      <c r="B130" s="3">
        <v>43565.559687499997</v>
      </c>
      <c r="C130" s="3">
        <v>43565.559687499997</v>
      </c>
      <c r="D130" s="1" t="b">
        <v>1</v>
      </c>
      <c r="E130" s="1" t="s">
        <v>321</v>
      </c>
      <c r="F130" s="1" t="s">
        <v>52</v>
      </c>
      <c r="G130" s="1" t="s">
        <v>112</v>
      </c>
      <c r="H130" s="1" t="s">
        <v>322</v>
      </c>
      <c r="I130" s="1" t="s">
        <v>114</v>
      </c>
    </row>
    <row r="131" spans="1:9" x14ac:dyDescent="0.15">
      <c r="A131" s="1">
        <v>130</v>
      </c>
      <c r="B131" s="3">
        <v>43565.559687499997</v>
      </c>
      <c r="C131" s="3">
        <v>43565.559699074074</v>
      </c>
      <c r="D131" s="1" t="b">
        <v>1</v>
      </c>
      <c r="E131" s="1" t="s">
        <v>323</v>
      </c>
      <c r="F131" s="1" t="s">
        <v>60</v>
      </c>
      <c r="G131" s="1" t="s">
        <v>112</v>
      </c>
      <c r="H131" s="1" t="s">
        <v>324</v>
      </c>
    </row>
    <row r="132" spans="1:9" x14ac:dyDescent="0.15">
      <c r="A132" s="1">
        <v>131</v>
      </c>
      <c r="B132" s="3">
        <v>43565.559699074074</v>
      </c>
      <c r="C132" s="3">
        <v>43565.559710648151</v>
      </c>
      <c r="D132" s="1" t="b">
        <v>1</v>
      </c>
      <c r="E132" s="1" t="s">
        <v>325</v>
      </c>
      <c r="F132" s="1" t="s">
        <v>52</v>
      </c>
      <c r="G132" s="1" t="s">
        <v>106</v>
      </c>
      <c r="H132" s="1" t="s">
        <v>326</v>
      </c>
      <c r="I132" s="1" t="s">
        <v>108</v>
      </c>
    </row>
    <row r="133" spans="1:9" x14ac:dyDescent="0.15">
      <c r="A133" s="1">
        <v>132</v>
      </c>
      <c r="B133" s="3">
        <v>43565.559710648151</v>
      </c>
      <c r="C133" s="3">
        <v>43565.55972222222</v>
      </c>
      <c r="D133" s="1" t="b">
        <v>1</v>
      </c>
      <c r="E133" s="1" t="s">
        <v>327</v>
      </c>
      <c r="F133" s="1" t="s">
        <v>60</v>
      </c>
      <c r="G133" s="1" t="s">
        <v>106</v>
      </c>
      <c r="H133" s="1" t="s">
        <v>328</v>
      </c>
    </row>
    <row r="134" spans="1:9" x14ac:dyDescent="0.15">
      <c r="A134" s="1">
        <v>133</v>
      </c>
      <c r="B134" s="3">
        <v>43565.55972222222</v>
      </c>
      <c r="C134" s="3">
        <v>43565.55972222222</v>
      </c>
      <c r="D134" s="1" t="b">
        <v>1</v>
      </c>
      <c r="E134" s="1" t="s">
        <v>329</v>
      </c>
      <c r="F134" s="1" t="s">
        <v>52</v>
      </c>
      <c r="G134" s="1" t="s">
        <v>112</v>
      </c>
      <c r="H134" s="1" t="s">
        <v>330</v>
      </c>
      <c r="I134" s="1" t="s">
        <v>114</v>
      </c>
    </row>
    <row r="135" spans="1:9" x14ac:dyDescent="0.15">
      <c r="A135" s="1">
        <v>134</v>
      </c>
      <c r="B135" s="3">
        <v>43565.55972222222</v>
      </c>
      <c r="C135" s="3">
        <v>43565.559745370374</v>
      </c>
      <c r="D135" s="1" t="b">
        <v>1</v>
      </c>
      <c r="E135" s="1" t="s">
        <v>331</v>
      </c>
      <c r="F135" s="1" t="s">
        <v>60</v>
      </c>
      <c r="G135" s="1" t="s">
        <v>112</v>
      </c>
      <c r="H135" s="1" t="s">
        <v>332</v>
      </c>
    </row>
    <row r="136" spans="1:9" x14ac:dyDescent="0.15">
      <c r="A136" s="1">
        <v>135</v>
      </c>
      <c r="B136" s="3">
        <v>43565.559745370374</v>
      </c>
      <c r="C136" s="3">
        <v>43565.559745370374</v>
      </c>
      <c r="D136" s="1" t="b">
        <v>1</v>
      </c>
      <c r="E136" s="1" t="s">
        <v>333</v>
      </c>
      <c r="F136" s="1" t="s">
        <v>52</v>
      </c>
      <c r="G136" s="1" t="s">
        <v>106</v>
      </c>
      <c r="H136" s="1" t="s">
        <v>334</v>
      </c>
      <c r="I136" s="1" t="s">
        <v>108</v>
      </c>
    </row>
    <row r="137" spans="1:9" x14ac:dyDescent="0.15">
      <c r="A137" s="1">
        <v>136</v>
      </c>
      <c r="B137" s="3">
        <v>43565.559745370374</v>
      </c>
      <c r="C137" s="3">
        <v>43565.55976851852</v>
      </c>
      <c r="D137" s="1" t="b">
        <v>1</v>
      </c>
      <c r="E137" s="1" t="s">
        <v>335</v>
      </c>
      <c r="F137" s="1" t="s">
        <v>60</v>
      </c>
      <c r="G137" s="1" t="s">
        <v>106</v>
      </c>
      <c r="H137" s="1" t="s">
        <v>336</v>
      </c>
    </row>
    <row r="138" spans="1:9" x14ac:dyDescent="0.15">
      <c r="A138" s="1">
        <v>137</v>
      </c>
      <c r="B138" s="3">
        <v>43565.55976851852</v>
      </c>
      <c r="C138" s="3">
        <v>43565.55976851852</v>
      </c>
      <c r="D138" s="1" t="b">
        <v>1</v>
      </c>
      <c r="E138" s="1" t="s">
        <v>337</v>
      </c>
      <c r="F138" s="1" t="s">
        <v>52</v>
      </c>
      <c r="G138" s="1" t="s">
        <v>112</v>
      </c>
      <c r="H138" s="1" t="s">
        <v>338</v>
      </c>
      <c r="I138" s="1" t="s">
        <v>114</v>
      </c>
    </row>
    <row r="139" spans="1:9" x14ac:dyDescent="0.15">
      <c r="A139" s="1">
        <v>138</v>
      </c>
      <c r="B139" s="3">
        <v>43565.55976851852</v>
      </c>
      <c r="C139" s="3">
        <v>43565.559791666667</v>
      </c>
      <c r="D139" s="1" t="b">
        <v>1</v>
      </c>
      <c r="E139" s="1" t="s">
        <v>339</v>
      </c>
      <c r="F139" s="1" t="s">
        <v>60</v>
      </c>
      <c r="G139" s="1" t="s">
        <v>112</v>
      </c>
      <c r="H139" s="1" t="s">
        <v>340</v>
      </c>
    </row>
    <row r="140" spans="1:9" x14ac:dyDescent="0.15">
      <c r="A140" s="1">
        <v>139</v>
      </c>
      <c r="B140" s="3">
        <v>43565.559791666667</v>
      </c>
      <c r="C140" s="3">
        <v>43565.559791666667</v>
      </c>
      <c r="D140" s="1" t="b">
        <v>1</v>
      </c>
      <c r="E140" s="1" t="s">
        <v>341</v>
      </c>
      <c r="F140" s="1" t="s">
        <v>52</v>
      </c>
      <c r="G140" s="1" t="s">
        <v>106</v>
      </c>
      <c r="H140" s="1" t="s">
        <v>342</v>
      </c>
      <c r="I140" s="1" t="s">
        <v>108</v>
      </c>
    </row>
    <row r="141" spans="1:9" x14ac:dyDescent="0.15">
      <c r="A141" s="1">
        <v>140</v>
      </c>
      <c r="B141" s="3">
        <v>43565.559791666667</v>
      </c>
      <c r="C141" s="3">
        <v>43565.559814814813</v>
      </c>
      <c r="D141" s="1" t="b">
        <v>1</v>
      </c>
      <c r="E141" s="1" t="s">
        <v>343</v>
      </c>
      <c r="F141" s="1" t="s">
        <v>60</v>
      </c>
      <c r="G141" s="1" t="s">
        <v>106</v>
      </c>
      <c r="H141" s="1" t="s">
        <v>344</v>
      </c>
    </row>
    <row r="142" spans="1:9" x14ac:dyDescent="0.15">
      <c r="A142" s="1">
        <v>141</v>
      </c>
      <c r="B142" s="3">
        <v>43565.559814814813</v>
      </c>
      <c r="C142" s="3">
        <v>43565.55982638889</v>
      </c>
      <c r="D142" s="1" t="b">
        <v>1</v>
      </c>
      <c r="E142" s="1" t="s">
        <v>345</v>
      </c>
      <c r="F142" s="1" t="s">
        <v>52</v>
      </c>
      <c r="G142" s="1" t="s">
        <v>112</v>
      </c>
      <c r="H142" s="1" t="s">
        <v>346</v>
      </c>
      <c r="I142" s="1" t="s">
        <v>114</v>
      </c>
    </row>
    <row r="143" spans="1:9" x14ac:dyDescent="0.15">
      <c r="A143" s="1">
        <v>142</v>
      </c>
      <c r="B143" s="3">
        <v>43565.55982638889</v>
      </c>
      <c r="C143" s="3">
        <v>43565.559837962966</v>
      </c>
      <c r="D143" s="1" t="b">
        <v>1</v>
      </c>
      <c r="E143" s="1" t="s">
        <v>347</v>
      </c>
      <c r="F143" s="1" t="s">
        <v>60</v>
      </c>
      <c r="G143" s="1" t="s">
        <v>112</v>
      </c>
      <c r="H143" s="1" t="s">
        <v>348</v>
      </c>
    </row>
    <row r="144" spans="1:9" x14ac:dyDescent="0.15">
      <c r="A144" s="1">
        <v>143</v>
      </c>
      <c r="B144" s="3">
        <v>43565.559837962966</v>
      </c>
      <c r="C144" s="3">
        <v>43565.559837962966</v>
      </c>
      <c r="D144" s="1" t="b">
        <v>1</v>
      </c>
      <c r="E144" s="1" t="s">
        <v>349</v>
      </c>
      <c r="F144" s="1" t="s">
        <v>52</v>
      </c>
      <c r="G144" s="1" t="s">
        <v>106</v>
      </c>
      <c r="H144" s="1" t="s">
        <v>350</v>
      </c>
      <c r="I144" s="1" t="s">
        <v>108</v>
      </c>
    </row>
    <row r="145" spans="1:9" x14ac:dyDescent="0.15">
      <c r="A145" s="1">
        <v>144</v>
      </c>
      <c r="B145" s="3">
        <v>43565.559837962966</v>
      </c>
      <c r="C145" s="3">
        <v>43565.559861111113</v>
      </c>
      <c r="D145" s="1" t="b">
        <v>1</v>
      </c>
      <c r="E145" s="1" t="s">
        <v>351</v>
      </c>
      <c r="F145" s="1" t="s">
        <v>60</v>
      </c>
      <c r="G145" s="1" t="s">
        <v>106</v>
      </c>
      <c r="H145" s="1" t="s">
        <v>352</v>
      </c>
    </row>
    <row r="146" spans="1:9" x14ac:dyDescent="0.15">
      <c r="A146" s="1">
        <v>145</v>
      </c>
      <c r="B146" s="3">
        <v>43565.559861111113</v>
      </c>
      <c r="C146" s="3">
        <v>43565.559861111113</v>
      </c>
      <c r="D146" s="1" t="b">
        <v>1</v>
      </c>
      <c r="E146" s="1" t="s">
        <v>353</v>
      </c>
      <c r="F146" s="1" t="s">
        <v>52</v>
      </c>
      <c r="G146" s="1" t="s">
        <v>112</v>
      </c>
      <c r="H146" s="1" t="s">
        <v>354</v>
      </c>
      <c r="I146" s="1" t="s">
        <v>114</v>
      </c>
    </row>
    <row r="147" spans="1:9" x14ac:dyDescent="0.15">
      <c r="A147" s="1">
        <v>146</v>
      </c>
      <c r="B147" s="3">
        <v>43565.559861111113</v>
      </c>
      <c r="C147" s="3">
        <v>43565.559884259259</v>
      </c>
      <c r="D147" s="1" t="b">
        <v>1</v>
      </c>
      <c r="E147" s="1" t="s">
        <v>355</v>
      </c>
      <c r="F147" s="1" t="s">
        <v>60</v>
      </c>
      <c r="G147" s="1" t="s">
        <v>112</v>
      </c>
      <c r="H147" s="1" t="s">
        <v>356</v>
      </c>
    </row>
    <row r="148" spans="1:9" x14ac:dyDescent="0.15">
      <c r="A148" s="1">
        <v>147</v>
      </c>
      <c r="B148" s="3">
        <v>43565.559884259259</v>
      </c>
      <c r="C148" s="3">
        <v>43565.559884259259</v>
      </c>
      <c r="D148" s="1" t="b">
        <v>1</v>
      </c>
      <c r="E148" s="1" t="s">
        <v>357</v>
      </c>
      <c r="F148" s="1" t="s">
        <v>52</v>
      </c>
      <c r="G148" s="1" t="s">
        <v>106</v>
      </c>
      <c r="H148" s="1" t="s">
        <v>358</v>
      </c>
      <c r="I148" s="1" t="s">
        <v>108</v>
      </c>
    </row>
    <row r="149" spans="1:9" x14ac:dyDescent="0.15">
      <c r="A149" s="1">
        <v>148</v>
      </c>
      <c r="B149" s="3">
        <v>43565.559884259259</v>
      </c>
      <c r="C149" s="3">
        <v>43565.559907407405</v>
      </c>
      <c r="D149" s="1" t="b">
        <v>1</v>
      </c>
      <c r="E149" s="1" t="s">
        <v>359</v>
      </c>
      <c r="F149" s="1" t="s">
        <v>60</v>
      </c>
      <c r="G149" s="1" t="s">
        <v>106</v>
      </c>
      <c r="H149" s="1" t="s">
        <v>360</v>
      </c>
    </row>
    <row r="150" spans="1:9" x14ac:dyDescent="0.15">
      <c r="A150" s="1">
        <v>149</v>
      </c>
      <c r="B150" s="3">
        <v>43565.559907407405</v>
      </c>
      <c r="C150" s="3">
        <v>43565.559907407405</v>
      </c>
      <c r="D150" s="1" t="b">
        <v>1</v>
      </c>
      <c r="E150" s="1" t="s">
        <v>361</v>
      </c>
      <c r="F150" s="1" t="s">
        <v>52</v>
      </c>
      <c r="G150" s="1" t="s">
        <v>112</v>
      </c>
      <c r="H150" s="1" t="s">
        <v>362</v>
      </c>
      <c r="I150" s="1" t="s">
        <v>114</v>
      </c>
    </row>
    <row r="151" spans="1:9" x14ac:dyDescent="0.15">
      <c r="A151" s="1">
        <v>150</v>
      </c>
      <c r="B151" s="3">
        <v>43565.559907407405</v>
      </c>
      <c r="C151" s="3">
        <v>43565.559930555559</v>
      </c>
      <c r="D151" s="1" t="b">
        <v>1</v>
      </c>
      <c r="E151" s="1" t="s">
        <v>363</v>
      </c>
      <c r="F151" s="1" t="s">
        <v>60</v>
      </c>
      <c r="G151" s="1" t="s">
        <v>112</v>
      </c>
      <c r="H151" s="1" t="s">
        <v>364</v>
      </c>
    </row>
    <row r="152" spans="1:9" x14ac:dyDescent="0.15">
      <c r="A152" s="1">
        <v>151</v>
      </c>
      <c r="B152" s="3">
        <v>43565.559930555559</v>
      </c>
      <c r="C152" s="3">
        <v>43565.559930555559</v>
      </c>
      <c r="D152" s="1" t="b">
        <v>1</v>
      </c>
      <c r="E152" s="1" t="s">
        <v>365</v>
      </c>
      <c r="F152" s="1" t="s">
        <v>52</v>
      </c>
      <c r="G152" s="1" t="s">
        <v>106</v>
      </c>
      <c r="H152" s="1" t="s">
        <v>366</v>
      </c>
      <c r="I152" s="1" t="s">
        <v>108</v>
      </c>
    </row>
    <row r="153" spans="1:9" x14ac:dyDescent="0.15">
      <c r="A153" s="1">
        <v>152</v>
      </c>
      <c r="B153" s="3">
        <v>43565.559930555559</v>
      </c>
      <c r="C153" s="3">
        <v>43565.559953703705</v>
      </c>
      <c r="D153" s="1" t="b">
        <v>1</v>
      </c>
      <c r="E153" s="1" t="s">
        <v>367</v>
      </c>
      <c r="F153" s="1" t="s">
        <v>60</v>
      </c>
      <c r="G153" s="1" t="s">
        <v>106</v>
      </c>
      <c r="H153" s="1" t="s">
        <v>368</v>
      </c>
    </row>
    <row r="154" spans="1:9" x14ac:dyDescent="0.15">
      <c r="A154" s="1">
        <v>153</v>
      </c>
      <c r="B154" s="3">
        <v>43565.559953703705</v>
      </c>
      <c r="C154" s="3">
        <v>43565.559953703705</v>
      </c>
      <c r="D154" s="1" t="b">
        <v>1</v>
      </c>
      <c r="E154" s="1" t="s">
        <v>369</v>
      </c>
      <c r="F154" s="1" t="s">
        <v>52</v>
      </c>
      <c r="G154" s="1" t="s">
        <v>112</v>
      </c>
      <c r="H154" s="1" t="s">
        <v>370</v>
      </c>
      <c r="I154" s="1" t="s">
        <v>114</v>
      </c>
    </row>
    <row r="155" spans="1:9" x14ac:dyDescent="0.15">
      <c r="A155" s="1">
        <v>154</v>
      </c>
      <c r="B155" s="3">
        <v>43565.559953703705</v>
      </c>
      <c r="C155" s="3">
        <v>43565.559965277775</v>
      </c>
      <c r="D155" s="1" t="b">
        <v>1</v>
      </c>
      <c r="E155" s="1" t="s">
        <v>371</v>
      </c>
      <c r="F155" s="1" t="s">
        <v>60</v>
      </c>
      <c r="G155" s="1" t="s">
        <v>112</v>
      </c>
      <c r="H155" s="1" t="s">
        <v>372</v>
      </c>
    </row>
    <row r="156" spans="1:9" x14ac:dyDescent="0.15">
      <c r="A156" s="1">
        <v>155</v>
      </c>
      <c r="B156" s="3">
        <v>43565.559965277775</v>
      </c>
      <c r="C156" s="3">
        <v>43565.559965277775</v>
      </c>
      <c r="D156" s="1" t="b">
        <v>1</v>
      </c>
      <c r="E156" s="1" t="s">
        <v>373</v>
      </c>
      <c r="F156" s="1" t="s">
        <v>52</v>
      </c>
      <c r="G156" s="1" t="s">
        <v>106</v>
      </c>
      <c r="H156" s="1" t="s">
        <v>374</v>
      </c>
      <c r="I156" s="1" t="s">
        <v>108</v>
      </c>
    </row>
    <row r="157" spans="1:9" x14ac:dyDescent="0.15">
      <c r="A157" s="1">
        <v>156</v>
      </c>
      <c r="B157" s="3">
        <v>43565.559965277775</v>
      </c>
      <c r="C157" s="3">
        <v>43565.559988425928</v>
      </c>
      <c r="D157" s="1" t="b">
        <v>1</v>
      </c>
      <c r="E157" s="1" t="s">
        <v>375</v>
      </c>
      <c r="F157" s="1" t="s">
        <v>60</v>
      </c>
      <c r="G157" s="1" t="s">
        <v>106</v>
      </c>
      <c r="H157" s="1" t="s">
        <v>376</v>
      </c>
    </row>
    <row r="158" spans="1:9" x14ac:dyDescent="0.15">
      <c r="A158" s="1">
        <v>157</v>
      </c>
      <c r="B158" s="3">
        <v>43565.559988425928</v>
      </c>
      <c r="C158" s="3">
        <v>43565.559988425928</v>
      </c>
      <c r="D158" s="1" t="b">
        <v>1</v>
      </c>
      <c r="E158" s="1" t="s">
        <v>377</v>
      </c>
      <c r="F158" s="1" t="s">
        <v>52</v>
      </c>
      <c r="G158" s="1" t="s">
        <v>112</v>
      </c>
      <c r="H158" s="1" t="s">
        <v>378</v>
      </c>
      <c r="I158" s="1" t="s">
        <v>114</v>
      </c>
    </row>
    <row r="159" spans="1:9" x14ac:dyDescent="0.15">
      <c r="A159" s="1">
        <v>158</v>
      </c>
      <c r="B159" s="3">
        <v>43565.559988425928</v>
      </c>
      <c r="C159" s="3">
        <v>43565.560011574074</v>
      </c>
      <c r="D159" s="1" t="b">
        <v>1</v>
      </c>
      <c r="E159" s="1" t="s">
        <v>379</v>
      </c>
      <c r="F159" s="1" t="s">
        <v>60</v>
      </c>
      <c r="G159" s="1" t="s">
        <v>112</v>
      </c>
      <c r="H159" s="1" t="s">
        <v>380</v>
      </c>
    </row>
    <row r="160" spans="1:9" x14ac:dyDescent="0.15">
      <c r="A160" s="1">
        <v>159</v>
      </c>
      <c r="B160" s="3">
        <v>43565.560011574074</v>
      </c>
      <c r="C160" s="3">
        <v>43565.560011574074</v>
      </c>
      <c r="D160" s="1" t="b">
        <v>1</v>
      </c>
      <c r="E160" s="1" t="s">
        <v>381</v>
      </c>
      <c r="F160" s="1" t="s">
        <v>52</v>
      </c>
      <c r="G160" s="1" t="s">
        <v>106</v>
      </c>
      <c r="H160" s="1" t="s">
        <v>382</v>
      </c>
      <c r="I160" s="1" t="s">
        <v>108</v>
      </c>
    </row>
    <row r="161" spans="1:9" x14ac:dyDescent="0.15">
      <c r="A161" s="1">
        <v>160</v>
      </c>
      <c r="B161" s="3">
        <v>43565.560011574074</v>
      </c>
      <c r="C161" s="3">
        <v>43565.560034722221</v>
      </c>
      <c r="D161" s="1" t="b">
        <v>1</v>
      </c>
      <c r="E161" s="1" t="s">
        <v>383</v>
      </c>
      <c r="F161" s="1" t="s">
        <v>60</v>
      </c>
      <c r="G161" s="1" t="s">
        <v>106</v>
      </c>
      <c r="H161" s="1" t="s">
        <v>384</v>
      </c>
    </row>
    <row r="162" spans="1:9" x14ac:dyDescent="0.15">
      <c r="A162" s="1">
        <v>161</v>
      </c>
      <c r="B162" s="3">
        <v>43565.560034722221</v>
      </c>
      <c r="C162" s="3">
        <v>43565.560034722221</v>
      </c>
      <c r="D162" s="1" t="b">
        <v>1</v>
      </c>
      <c r="E162" s="1" t="s">
        <v>385</v>
      </c>
      <c r="F162" s="1" t="s">
        <v>52</v>
      </c>
      <c r="G162" s="1" t="s">
        <v>112</v>
      </c>
      <c r="H162" s="1" t="s">
        <v>386</v>
      </c>
      <c r="I162" s="1" t="s">
        <v>114</v>
      </c>
    </row>
    <row r="163" spans="1:9" x14ac:dyDescent="0.15">
      <c r="A163" s="1">
        <v>162</v>
      </c>
      <c r="B163" s="3">
        <v>43565.560034722221</v>
      </c>
      <c r="C163" s="3">
        <v>43565.560057870367</v>
      </c>
      <c r="D163" s="1" t="b">
        <v>1</v>
      </c>
      <c r="E163" s="1" t="s">
        <v>387</v>
      </c>
      <c r="F163" s="1" t="s">
        <v>60</v>
      </c>
      <c r="G163" s="1" t="s">
        <v>112</v>
      </c>
      <c r="H163" s="1" t="s">
        <v>388</v>
      </c>
    </row>
    <row r="164" spans="1:9" x14ac:dyDescent="0.15">
      <c r="A164" s="1">
        <v>163</v>
      </c>
      <c r="B164" s="3">
        <v>43565.560057870367</v>
      </c>
      <c r="C164" s="3">
        <v>43565.560057870367</v>
      </c>
      <c r="D164" s="1" t="b">
        <v>1</v>
      </c>
      <c r="E164" s="1" t="s">
        <v>389</v>
      </c>
      <c r="F164" s="1" t="s">
        <v>52</v>
      </c>
      <c r="G164" s="1" t="s">
        <v>106</v>
      </c>
      <c r="H164" s="1" t="s">
        <v>390</v>
      </c>
      <c r="I164" s="1" t="s">
        <v>108</v>
      </c>
    </row>
    <row r="165" spans="1:9" x14ac:dyDescent="0.15">
      <c r="A165" s="1">
        <v>164</v>
      </c>
      <c r="B165" s="3">
        <v>43565.560057870367</v>
      </c>
      <c r="C165" s="3">
        <v>43565.560081018521</v>
      </c>
      <c r="D165" s="1" t="b">
        <v>1</v>
      </c>
      <c r="E165" s="1" t="s">
        <v>391</v>
      </c>
      <c r="F165" s="1" t="s">
        <v>60</v>
      </c>
      <c r="G165" s="1" t="s">
        <v>106</v>
      </c>
      <c r="H165" s="1" t="s">
        <v>392</v>
      </c>
    </row>
    <row r="166" spans="1:9" x14ac:dyDescent="0.15">
      <c r="A166" s="1">
        <v>165</v>
      </c>
      <c r="B166" s="3">
        <v>43565.560081018521</v>
      </c>
      <c r="C166" s="3">
        <v>43565.560081018521</v>
      </c>
      <c r="D166" s="1" t="b">
        <v>1</v>
      </c>
      <c r="E166" s="1" t="s">
        <v>393</v>
      </c>
      <c r="F166" s="1" t="s">
        <v>52</v>
      </c>
      <c r="G166" s="1" t="s">
        <v>112</v>
      </c>
      <c r="H166" s="1" t="s">
        <v>394</v>
      </c>
      <c r="I166" s="1" t="s">
        <v>114</v>
      </c>
    </row>
    <row r="167" spans="1:9" x14ac:dyDescent="0.15">
      <c r="A167" s="1">
        <v>166</v>
      </c>
      <c r="B167" s="3">
        <v>43565.560081018521</v>
      </c>
      <c r="C167" s="3">
        <v>43565.560104166667</v>
      </c>
      <c r="D167" s="1" t="b">
        <v>1</v>
      </c>
      <c r="E167" s="1" t="s">
        <v>395</v>
      </c>
      <c r="F167" s="1" t="s">
        <v>60</v>
      </c>
      <c r="G167" s="1" t="s">
        <v>112</v>
      </c>
      <c r="H167" s="1" t="s">
        <v>396</v>
      </c>
    </row>
    <row r="168" spans="1:9" x14ac:dyDescent="0.15">
      <c r="A168" s="1">
        <v>167</v>
      </c>
      <c r="B168" s="3">
        <v>43565.560104166667</v>
      </c>
      <c r="C168" s="3">
        <v>43565.560104166667</v>
      </c>
      <c r="D168" s="1" t="b">
        <v>1</v>
      </c>
      <c r="E168" s="1" t="s">
        <v>397</v>
      </c>
      <c r="F168" s="1" t="s">
        <v>52</v>
      </c>
      <c r="G168" s="1" t="s">
        <v>106</v>
      </c>
      <c r="H168" s="1" t="s">
        <v>398</v>
      </c>
      <c r="I168" s="1" t="s">
        <v>108</v>
      </c>
    </row>
    <row r="169" spans="1:9" x14ac:dyDescent="0.15">
      <c r="A169" s="1">
        <v>168</v>
      </c>
      <c r="B169" s="3">
        <v>43565.560104166667</v>
      </c>
      <c r="C169" s="3">
        <v>43565.560127314813</v>
      </c>
      <c r="D169" s="1" t="b">
        <v>1</v>
      </c>
      <c r="E169" s="1" t="s">
        <v>399</v>
      </c>
      <c r="F169" s="1" t="s">
        <v>60</v>
      </c>
      <c r="G169" s="1" t="s">
        <v>106</v>
      </c>
      <c r="H169" s="1" t="s">
        <v>400</v>
      </c>
    </row>
    <row r="170" spans="1:9" x14ac:dyDescent="0.15">
      <c r="A170" s="1">
        <v>169</v>
      </c>
      <c r="B170" s="3">
        <v>43565.560127314813</v>
      </c>
      <c r="C170" s="3">
        <v>43565.560127314813</v>
      </c>
      <c r="D170" s="1" t="b">
        <v>1</v>
      </c>
      <c r="E170" s="1" t="s">
        <v>401</v>
      </c>
      <c r="F170" s="1" t="s">
        <v>52</v>
      </c>
      <c r="G170" s="1" t="s">
        <v>112</v>
      </c>
      <c r="H170" s="1" t="s">
        <v>402</v>
      </c>
      <c r="I170" s="1" t="s">
        <v>114</v>
      </c>
    </row>
    <row r="171" spans="1:9" x14ac:dyDescent="0.15">
      <c r="A171" s="1">
        <v>170</v>
      </c>
      <c r="B171" s="3">
        <v>43565.560127314813</v>
      </c>
      <c r="C171" s="3">
        <v>43565.560150462959</v>
      </c>
      <c r="D171" s="1" t="b">
        <v>1</v>
      </c>
      <c r="E171" s="1" t="s">
        <v>403</v>
      </c>
      <c r="F171" s="1" t="s">
        <v>60</v>
      </c>
      <c r="G171" s="1" t="s">
        <v>112</v>
      </c>
      <c r="H171" s="1" t="s">
        <v>404</v>
      </c>
    </row>
    <row r="172" spans="1:9" x14ac:dyDescent="0.15">
      <c r="A172" s="1">
        <v>171</v>
      </c>
      <c r="B172" s="3">
        <v>43565.560150462959</v>
      </c>
      <c r="C172" s="3">
        <v>43565.560150462959</v>
      </c>
      <c r="D172" s="1" t="b">
        <v>1</v>
      </c>
      <c r="E172" s="1" t="s">
        <v>405</v>
      </c>
      <c r="F172" s="1" t="s">
        <v>52</v>
      </c>
      <c r="G172" s="1" t="s">
        <v>106</v>
      </c>
      <c r="H172" s="1" t="s">
        <v>406</v>
      </c>
      <c r="I172" s="1" t="s">
        <v>108</v>
      </c>
    </row>
    <row r="173" spans="1:9" x14ac:dyDescent="0.15">
      <c r="A173" s="1">
        <v>172</v>
      </c>
      <c r="B173" s="3">
        <v>43565.560150462959</v>
      </c>
      <c r="C173" s="3">
        <v>43565.560173611113</v>
      </c>
      <c r="D173" s="1" t="b">
        <v>1</v>
      </c>
      <c r="E173" s="1" t="s">
        <v>407</v>
      </c>
      <c r="F173" s="1" t="s">
        <v>60</v>
      </c>
      <c r="G173" s="1" t="s">
        <v>106</v>
      </c>
      <c r="H173" s="1" t="s">
        <v>408</v>
      </c>
    </row>
    <row r="174" spans="1:9" x14ac:dyDescent="0.15">
      <c r="A174" s="1">
        <v>173</v>
      </c>
      <c r="B174" s="3">
        <v>43565.560173611113</v>
      </c>
      <c r="C174" s="3">
        <v>43565.560185185182</v>
      </c>
      <c r="D174" s="1" t="b">
        <v>1</v>
      </c>
      <c r="E174" s="1" t="s">
        <v>409</v>
      </c>
      <c r="F174" s="1" t="s">
        <v>52</v>
      </c>
      <c r="G174" s="1" t="s">
        <v>112</v>
      </c>
      <c r="H174" s="1" t="s">
        <v>410</v>
      </c>
      <c r="I174" s="1" t="s">
        <v>114</v>
      </c>
    </row>
    <row r="175" spans="1:9" x14ac:dyDescent="0.15">
      <c r="A175" s="1">
        <v>174</v>
      </c>
      <c r="B175" s="3">
        <v>43565.560185185182</v>
      </c>
      <c r="C175" s="3">
        <v>43565.560196759259</v>
      </c>
      <c r="D175" s="1" t="b">
        <v>1</v>
      </c>
      <c r="E175" s="1" t="s">
        <v>411</v>
      </c>
      <c r="F175" s="1" t="s">
        <v>60</v>
      </c>
      <c r="G175" s="1" t="s">
        <v>112</v>
      </c>
      <c r="H175" s="1" t="s">
        <v>412</v>
      </c>
    </row>
    <row r="176" spans="1:9" x14ac:dyDescent="0.15">
      <c r="A176" s="1">
        <v>175</v>
      </c>
      <c r="B176" s="3">
        <v>43565.560196759259</v>
      </c>
      <c r="C176" s="3">
        <v>43565.560196759259</v>
      </c>
      <c r="D176" s="1" t="b">
        <v>1</v>
      </c>
      <c r="E176" s="1" t="s">
        <v>413</v>
      </c>
      <c r="F176" s="1" t="s">
        <v>52</v>
      </c>
      <c r="G176" s="1" t="s">
        <v>106</v>
      </c>
      <c r="H176" s="1" t="s">
        <v>414</v>
      </c>
      <c r="I176" s="1" t="s">
        <v>108</v>
      </c>
    </row>
    <row r="177" spans="1:9" x14ac:dyDescent="0.15">
      <c r="A177" s="1">
        <v>176</v>
      </c>
      <c r="B177" s="3">
        <v>43565.560196759259</v>
      </c>
      <c r="C177" s="3">
        <v>43565.560219907406</v>
      </c>
      <c r="D177" s="1" t="b">
        <v>1</v>
      </c>
      <c r="E177" s="1" t="s">
        <v>415</v>
      </c>
      <c r="F177" s="1" t="s">
        <v>60</v>
      </c>
      <c r="G177" s="1" t="s">
        <v>106</v>
      </c>
      <c r="H177" s="1" t="s">
        <v>416</v>
      </c>
    </row>
    <row r="178" spans="1:9" x14ac:dyDescent="0.15">
      <c r="A178" s="1">
        <v>177</v>
      </c>
      <c r="B178" s="3">
        <v>43565.560219907406</v>
      </c>
      <c r="C178" s="3">
        <v>43565.560219907406</v>
      </c>
      <c r="D178" s="1" t="b">
        <v>1</v>
      </c>
      <c r="E178" s="1" t="s">
        <v>417</v>
      </c>
      <c r="F178" s="1" t="s">
        <v>52</v>
      </c>
      <c r="G178" s="1" t="s">
        <v>250</v>
      </c>
      <c r="H178" s="1" t="s">
        <v>418</v>
      </c>
      <c r="I178" s="1" t="s">
        <v>55</v>
      </c>
    </row>
    <row r="179" spans="1:9" x14ac:dyDescent="0.15">
      <c r="A179" s="1">
        <v>178</v>
      </c>
      <c r="B179" s="3">
        <v>43565.560219907406</v>
      </c>
      <c r="C179" s="3">
        <v>43565.560231481482</v>
      </c>
      <c r="D179" s="1" t="b">
        <v>1</v>
      </c>
      <c r="E179" s="1" t="s">
        <v>419</v>
      </c>
      <c r="F179" s="1" t="s">
        <v>60</v>
      </c>
      <c r="G179" s="1" t="s">
        <v>250</v>
      </c>
      <c r="H179" s="1" t="s">
        <v>420</v>
      </c>
      <c r="I179" s="1">
        <v>2</v>
      </c>
    </row>
    <row r="180" spans="1:9" x14ac:dyDescent="0.15">
      <c r="A180" s="1">
        <v>179</v>
      </c>
      <c r="B180" s="3">
        <v>43565.560231481482</v>
      </c>
      <c r="C180" s="3">
        <v>43565.560231481482</v>
      </c>
      <c r="D180" s="1" t="b">
        <v>1</v>
      </c>
      <c r="E180" s="1" t="s">
        <v>421</v>
      </c>
      <c r="F180" s="1" t="s">
        <v>52</v>
      </c>
      <c r="G180" s="1" t="s">
        <v>255</v>
      </c>
      <c r="H180" s="1" t="s">
        <v>422</v>
      </c>
      <c r="I180" s="1" t="s">
        <v>423</v>
      </c>
    </row>
    <row r="181" spans="1:9" x14ac:dyDescent="0.15">
      <c r="A181" s="1">
        <v>180</v>
      </c>
      <c r="B181" s="3">
        <v>43565.560231481482</v>
      </c>
      <c r="C181" s="3">
        <v>43565.560254629629</v>
      </c>
      <c r="D181" s="1" t="b">
        <v>1</v>
      </c>
      <c r="E181" s="1" t="s">
        <v>424</v>
      </c>
      <c r="F181" s="1" t="s">
        <v>60</v>
      </c>
      <c r="G181" s="1" t="s">
        <v>255</v>
      </c>
      <c r="H181" s="1" t="s">
        <v>425</v>
      </c>
    </row>
    <row r="182" spans="1:9" x14ac:dyDescent="0.15">
      <c r="A182" s="1">
        <v>181</v>
      </c>
      <c r="B182" s="3">
        <v>43565.560254629629</v>
      </c>
      <c r="C182" s="3">
        <v>43565.560254629629</v>
      </c>
      <c r="D182" s="1" t="b">
        <v>1</v>
      </c>
      <c r="E182" s="1" t="s">
        <v>426</v>
      </c>
      <c r="F182" s="1" t="s">
        <v>52</v>
      </c>
      <c r="G182" s="1" t="s">
        <v>261</v>
      </c>
      <c r="H182" s="1" t="s">
        <v>427</v>
      </c>
      <c r="I182" s="1" t="s">
        <v>108</v>
      </c>
    </row>
    <row r="183" spans="1:9" x14ac:dyDescent="0.15">
      <c r="A183" s="1">
        <v>182</v>
      </c>
      <c r="B183" s="3">
        <v>43565.560254629629</v>
      </c>
      <c r="C183" s="3">
        <v>43565.560266203705</v>
      </c>
      <c r="D183" s="1" t="b">
        <v>1</v>
      </c>
      <c r="E183" s="1" t="s">
        <v>428</v>
      </c>
      <c r="F183" s="1" t="s">
        <v>60</v>
      </c>
      <c r="G183" s="1" t="s">
        <v>261</v>
      </c>
      <c r="H183" s="1" t="s">
        <v>429</v>
      </c>
    </row>
    <row r="184" spans="1:9" x14ac:dyDescent="0.15">
      <c r="A184" s="1">
        <v>183</v>
      </c>
      <c r="B184" s="3">
        <v>43565.560266203705</v>
      </c>
      <c r="C184" s="3">
        <v>43565.560266203705</v>
      </c>
      <c r="D184" s="1" t="b">
        <v>1</v>
      </c>
      <c r="E184" s="1" t="s">
        <v>430</v>
      </c>
      <c r="F184" s="1" t="s">
        <v>52</v>
      </c>
      <c r="G184" s="1" t="s">
        <v>112</v>
      </c>
      <c r="H184" s="1" t="s">
        <v>431</v>
      </c>
      <c r="I184" s="1" t="s">
        <v>114</v>
      </c>
    </row>
    <row r="185" spans="1:9" x14ac:dyDescent="0.15">
      <c r="A185" s="1">
        <v>184</v>
      </c>
      <c r="B185" s="3">
        <v>43565.560266203705</v>
      </c>
      <c r="C185" s="3">
        <v>43565.560289351852</v>
      </c>
      <c r="D185" s="1" t="b">
        <v>1</v>
      </c>
      <c r="E185" s="1" t="s">
        <v>432</v>
      </c>
      <c r="F185" s="1" t="s">
        <v>60</v>
      </c>
      <c r="G185" s="1" t="s">
        <v>112</v>
      </c>
      <c r="H185" s="1" t="s">
        <v>433</v>
      </c>
    </row>
    <row r="186" spans="1:9" x14ac:dyDescent="0.15">
      <c r="A186" s="1">
        <v>185</v>
      </c>
      <c r="B186" s="3">
        <v>43565.560289351852</v>
      </c>
      <c r="C186" s="3">
        <v>43565.560289351852</v>
      </c>
      <c r="D186" s="1" t="b">
        <v>1</v>
      </c>
      <c r="E186" s="1" t="s">
        <v>434</v>
      </c>
      <c r="F186" s="1" t="s">
        <v>52</v>
      </c>
      <c r="G186" s="1" t="s">
        <v>106</v>
      </c>
      <c r="H186" s="1" t="s">
        <v>435</v>
      </c>
      <c r="I186" s="1" t="s">
        <v>108</v>
      </c>
    </row>
    <row r="187" spans="1:9" x14ac:dyDescent="0.15">
      <c r="A187" s="1">
        <v>186</v>
      </c>
      <c r="B187" s="3">
        <v>43565.560289351852</v>
      </c>
      <c r="C187" s="3">
        <v>43565.560300925928</v>
      </c>
      <c r="D187" s="1" t="b">
        <v>1</v>
      </c>
      <c r="E187" s="1" t="s">
        <v>436</v>
      </c>
      <c r="F187" s="1" t="s">
        <v>60</v>
      </c>
      <c r="G187" s="1" t="s">
        <v>106</v>
      </c>
      <c r="H187" s="1" t="s">
        <v>437</v>
      </c>
    </row>
    <row r="188" spans="1:9" x14ac:dyDescent="0.15">
      <c r="A188" s="1">
        <v>187</v>
      </c>
      <c r="B188" s="3">
        <v>43565.560300925928</v>
      </c>
      <c r="C188" s="3">
        <v>43565.560312499998</v>
      </c>
      <c r="D188" s="1" t="b">
        <v>1</v>
      </c>
      <c r="E188" s="1" t="s">
        <v>438</v>
      </c>
      <c r="F188" s="1" t="s">
        <v>52</v>
      </c>
      <c r="G188" s="1" t="s">
        <v>112</v>
      </c>
      <c r="H188" s="1" t="s">
        <v>439</v>
      </c>
      <c r="I188" s="1" t="s">
        <v>114</v>
      </c>
    </row>
    <row r="189" spans="1:9" x14ac:dyDescent="0.15">
      <c r="A189" s="1">
        <v>188</v>
      </c>
      <c r="B189" s="3">
        <v>43565.560312499998</v>
      </c>
      <c r="C189" s="3">
        <v>43565.560324074075</v>
      </c>
      <c r="D189" s="1" t="b">
        <v>1</v>
      </c>
      <c r="E189" s="1" t="s">
        <v>440</v>
      </c>
      <c r="F189" s="1" t="s">
        <v>60</v>
      </c>
      <c r="G189" s="1" t="s">
        <v>112</v>
      </c>
      <c r="H189" s="1" t="s">
        <v>441</v>
      </c>
    </row>
    <row r="190" spans="1:9" x14ac:dyDescent="0.15">
      <c r="A190" s="1">
        <v>189</v>
      </c>
      <c r="B190" s="3">
        <v>43565.560324074075</v>
      </c>
      <c r="C190" s="3">
        <v>43565.560324074075</v>
      </c>
      <c r="D190" s="1" t="b">
        <v>1</v>
      </c>
      <c r="E190" s="1" t="s">
        <v>442</v>
      </c>
      <c r="F190" s="1" t="s">
        <v>52</v>
      </c>
      <c r="G190" s="1" t="s">
        <v>106</v>
      </c>
      <c r="H190" s="1" t="s">
        <v>443</v>
      </c>
      <c r="I190" s="1" t="s">
        <v>108</v>
      </c>
    </row>
    <row r="191" spans="1:9" x14ac:dyDescent="0.15">
      <c r="A191" s="1">
        <v>190</v>
      </c>
      <c r="B191" s="3">
        <v>43565.560324074075</v>
      </c>
      <c r="C191" s="3">
        <v>43565.560335648152</v>
      </c>
      <c r="D191" s="1" t="b">
        <v>1</v>
      </c>
      <c r="E191" s="1" t="s">
        <v>444</v>
      </c>
      <c r="F191" s="1" t="s">
        <v>60</v>
      </c>
      <c r="G191" s="1" t="s">
        <v>106</v>
      </c>
      <c r="H191" s="1" t="s">
        <v>445</v>
      </c>
    </row>
    <row r="192" spans="1:9" x14ac:dyDescent="0.15">
      <c r="A192" s="1">
        <v>191</v>
      </c>
      <c r="B192" s="3">
        <v>43565.560335648152</v>
      </c>
      <c r="C192" s="3">
        <v>43565.560335648152</v>
      </c>
      <c r="D192" s="1" t="b">
        <v>1</v>
      </c>
      <c r="E192" s="1" t="s">
        <v>446</v>
      </c>
      <c r="F192" s="1" t="s">
        <v>52</v>
      </c>
      <c r="G192" s="1" t="s">
        <v>112</v>
      </c>
      <c r="H192" s="1" t="s">
        <v>447</v>
      </c>
      <c r="I192" s="1" t="s">
        <v>114</v>
      </c>
    </row>
    <row r="193" spans="1:9" x14ac:dyDescent="0.15">
      <c r="A193" s="1">
        <v>192</v>
      </c>
      <c r="B193" s="3">
        <v>43565.560335648152</v>
      </c>
      <c r="C193" s="3">
        <v>43565.560358796298</v>
      </c>
      <c r="D193" s="1" t="b">
        <v>1</v>
      </c>
      <c r="E193" s="1" t="s">
        <v>448</v>
      </c>
      <c r="F193" s="1" t="s">
        <v>60</v>
      </c>
      <c r="G193" s="1" t="s">
        <v>112</v>
      </c>
      <c r="H193" s="1" t="s">
        <v>449</v>
      </c>
    </row>
    <row r="194" spans="1:9" x14ac:dyDescent="0.15">
      <c r="A194" s="1">
        <v>193</v>
      </c>
      <c r="B194" s="3">
        <v>43565.560358796298</v>
      </c>
      <c r="C194" s="3">
        <v>43565.560358796298</v>
      </c>
      <c r="D194" s="1" t="b">
        <v>1</v>
      </c>
      <c r="E194" s="1" t="s">
        <v>450</v>
      </c>
      <c r="F194" s="1" t="s">
        <v>52</v>
      </c>
      <c r="G194" s="1" t="s">
        <v>106</v>
      </c>
      <c r="H194" s="1" t="s">
        <v>451</v>
      </c>
      <c r="I194" s="1" t="s">
        <v>108</v>
      </c>
    </row>
    <row r="195" spans="1:9" x14ac:dyDescent="0.15">
      <c r="A195" s="1">
        <v>194</v>
      </c>
      <c r="B195" s="3">
        <v>43565.560358796298</v>
      </c>
      <c r="C195" s="3">
        <v>43565.560370370367</v>
      </c>
      <c r="D195" s="1" t="b">
        <v>1</v>
      </c>
      <c r="E195" s="1" t="s">
        <v>452</v>
      </c>
      <c r="F195" s="1" t="s">
        <v>60</v>
      </c>
      <c r="G195" s="1" t="s">
        <v>106</v>
      </c>
      <c r="H195" s="1" t="s">
        <v>453</v>
      </c>
    </row>
    <row r="196" spans="1:9" x14ac:dyDescent="0.15">
      <c r="A196" s="1">
        <v>195</v>
      </c>
      <c r="B196" s="3">
        <v>43565.560370370367</v>
      </c>
      <c r="C196" s="3">
        <v>43565.560370370367</v>
      </c>
      <c r="D196" s="1" t="b">
        <v>1</v>
      </c>
      <c r="E196" s="1" t="s">
        <v>454</v>
      </c>
      <c r="F196" s="1" t="s">
        <v>52</v>
      </c>
      <c r="G196" s="1" t="s">
        <v>112</v>
      </c>
      <c r="H196" s="1" t="s">
        <v>455</v>
      </c>
      <c r="I196" s="1" t="s">
        <v>114</v>
      </c>
    </row>
    <row r="197" spans="1:9" x14ac:dyDescent="0.15">
      <c r="A197" s="1">
        <v>196</v>
      </c>
      <c r="B197" s="3">
        <v>43565.560370370367</v>
      </c>
      <c r="C197" s="3">
        <v>43565.560381944444</v>
      </c>
      <c r="D197" s="1" t="b">
        <v>1</v>
      </c>
      <c r="E197" s="1" t="s">
        <v>456</v>
      </c>
      <c r="F197" s="1" t="s">
        <v>60</v>
      </c>
      <c r="G197" s="1" t="s">
        <v>112</v>
      </c>
      <c r="H197" s="1" t="s">
        <v>457</v>
      </c>
    </row>
    <row r="198" spans="1:9" x14ac:dyDescent="0.15">
      <c r="A198" s="1">
        <v>197</v>
      </c>
      <c r="B198" s="3">
        <v>43565.560381944444</v>
      </c>
      <c r="C198" s="3">
        <v>43565.560381944444</v>
      </c>
      <c r="D198" s="1" t="b">
        <v>1</v>
      </c>
      <c r="E198" s="1" t="s">
        <v>458</v>
      </c>
      <c r="F198" s="1" t="s">
        <v>52</v>
      </c>
      <c r="G198" s="1" t="s">
        <v>106</v>
      </c>
      <c r="H198" s="1" t="s">
        <v>459</v>
      </c>
      <c r="I198" s="1" t="s">
        <v>108</v>
      </c>
    </row>
    <row r="199" spans="1:9" x14ac:dyDescent="0.15">
      <c r="A199" s="1">
        <v>198</v>
      </c>
      <c r="B199" s="3">
        <v>43565.560381944444</v>
      </c>
      <c r="C199" s="3">
        <v>43565.560393518521</v>
      </c>
      <c r="D199" s="1" t="b">
        <v>1</v>
      </c>
      <c r="E199" s="1" t="s">
        <v>460</v>
      </c>
      <c r="F199" s="1" t="s">
        <v>60</v>
      </c>
      <c r="G199" s="1" t="s">
        <v>106</v>
      </c>
      <c r="H199" s="1" t="s">
        <v>461</v>
      </c>
    </row>
    <row r="200" spans="1:9" x14ac:dyDescent="0.15">
      <c r="A200" s="1">
        <v>199</v>
      </c>
      <c r="B200" s="3">
        <v>43565.560393518521</v>
      </c>
      <c r="C200" s="3">
        <v>43565.560393518521</v>
      </c>
      <c r="D200" s="1" t="b">
        <v>1</v>
      </c>
      <c r="E200" s="1" t="s">
        <v>462</v>
      </c>
      <c r="F200" s="1" t="s">
        <v>52</v>
      </c>
      <c r="G200" s="1" t="s">
        <v>112</v>
      </c>
      <c r="H200" s="1" t="s">
        <v>463</v>
      </c>
      <c r="I200" s="1" t="s">
        <v>114</v>
      </c>
    </row>
    <row r="201" spans="1:9" x14ac:dyDescent="0.15">
      <c r="A201" s="1">
        <v>200</v>
      </c>
      <c r="B201" s="3">
        <v>43565.560393518521</v>
      </c>
      <c r="C201" s="3">
        <v>43565.56040509259</v>
      </c>
      <c r="D201" s="1" t="b">
        <v>1</v>
      </c>
      <c r="E201" s="1" t="s">
        <v>464</v>
      </c>
      <c r="F201" s="1" t="s">
        <v>60</v>
      </c>
      <c r="G201" s="1" t="s">
        <v>112</v>
      </c>
      <c r="H201" s="1" t="s">
        <v>465</v>
      </c>
    </row>
    <row r="202" spans="1:9" x14ac:dyDescent="0.15">
      <c r="A202" s="1">
        <v>201</v>
      </c>
      <c r="B202" s="3">
        <v>43565.56040509259</v>
      </c>
      <c r="C202" s="3">
        <v>43565.56040509259</v>
      </c>
      <c r="D202" s="1" t="b">
        <v>1</v>
      </c>
      <c r="E202" s="1" t="s">
        <v>466</v>
      </c>
      <c r="F202" s="1" t="s">
        <v>52</v>
      </c>
      <c r="G202" s="1" t="s">
        <v>106</v>
      </c>
      <c r="H202" s="1" t="s">
        <v>467</v>
      </c>
      <c r="I202" s="1" t="s">
        <v>108</v>
      </c>
    </row>
    <row r="203" spans="1:9" x14ac:dyDescent="0.15">
      <c r="A203" s="1">
        <v>202</v>
      </c>
      <c r="B203" s="3">
        <v>43565.56040509259</v>
      </c>
      <c r="C203" s="3">
        <v>43565.560416666667</v>
      </c>
      <c r="D203" s="1" t="b">
        <v>1</v>
      </c>
      <c r="E203" s="1" t="s">
        <v>468</v>
      </c>
      <c r="F203" s="1" t="s">
        <v>60</v>
      </c>
      <c r="G203" s="1" t="s">
        <v>106</v>
      </c>
      <c r="H203" s="1" t="s">
        <v>469</v>
      </c>
    </row>
    <row r="204" spans="1:9" x14ac:dyDescent="0.15">
      <c r="A204" s="1">
        <v>203</v>
      </c>
      <c r="B204" s="3">
        <v>43565.560416666667</v>
      </c>
      <c r="C204" s="3">
        <v>43565.560416666667</v>
      </c>
      <c r="D204" s="1" t="b">
        <v>1</v>
      </c>
      <c r="E204" s="1" t="s">
        <v>470</v>
      </c>
      <c r="F204" s="1" t="s">
        <v>52</v>
      </c>
      <c r="G204" s="1" t="s">
        <v>112</v>
      </c>
      <c r="H204" s="1" t="s">
        <v>471</v>
      </c>
      <c r="I204" s="1" t="s">
        <v>114</v>
      </c>
    </row>
    <row r="205" spans="1:9" x14ac:dyDescent="0.15">
      <c r="A205" s="1">
        <v>204</v>
      </c>
      <c r="B205" s="3">
        <v>43565.560416666667</v>
      </c>
      <c r="C205" s="3">
        <v>43565.560428240744</v>
      </c>
      <c r="D205" s="1" t="b">
        <v>1</v>
      </c>
      <c r="E205" s="1" t="s">
        <v>472</v>
      </c>
      <c r="F205" s="1" t="s">
        <v>60</v>
      </c>
      <c r="G205" s="1" t="s">
        <v>112</v>
      </c>
      <c r="H205" s="1" t="s">
        <v>473</v>
      </c>
    </row>
    <row r="206" spans="1:9" x14ac:dyDescent="0.15">
      <c r="A206" s="1">
        <v>205</v>
      </c>
      <c r="B206" s="3">
        <v>43565.560428240744</v>
      </c>
      <c r="C206" s="3">
        <v>43565.560428240744</v>
      </c>
      <c r="D206" s="1" t="b">
        <v>1</v>
      </c>
      <c r="E206" s="1" t="s">
        <v>474</v>
      </c>
      <c r="F206" s="1" t="s">
        <v>52</v>
      </c>
      <c r="G206" s="1" t="s">
        <v>106</v>
      </c>
      <c r="H206" s="1" t="s">
        <v>475</v>
      </c>
      <c r="I206" s="1" t="s">
        <v>108</v>
      </c>
    </row>
    <row r="207" spans="1:9" x14ac:dyDescent="0.15">
      <c r="A207" s="1">
        <v>206</v>
      </c>
      <c r="B207" s="3">
        <v>43565.560428240744</v>
      </c>
      <c r="C207" s="3">
        <v>43565.56045138889</v>
      </c>
      <c r="D207" s="1" t="b">
        <v>1</v>
      </c>
      <c r="E207" s="1" t="s">
        <v>476</v>
      </c>
      <c r="F207" s="1" t="s">
        <v>60</v>
      </c>
      <c r="G207" s="1" t="s">
        <v>106</v>
      </c>
      <c r="H207" s="1" t="s">
        <v>477</v>
      </c>
    </row>
    <row r="208" spans="1:9" x14ac:dyDescent="0.15">
      <c r="A208" s="1">
        <v>207</v>
      </c>
      <c r="B208" s="3">
        <v>43565.56045138889</v>
      </c>
      <c r="C208" s="3">
        <v>43565.56045138889</v>
      </c>
      <c r="D208" s="1" t="b">
        <v>1</v>
      </c>
      <c r="E208" s="1" t="s">
        <v>478</v>
      </c>
      <c r="F208" s="1" t="s">
        <v>52</v>
      </c>
      <c r="G208" s="1" t="s">
        <v>112</v>
      </c>
      <c r="H208" s="1" t="s">
        <v>479</v>
      </c>
      <c r="I208" s="1" t="s">
        <v>114</v>
      </c>
    </row>
    <row r="209" spans="1:9" x14ac:dyDescent="0.15">
      <c r="A209" s="1">
        <v>208</v>
      </c>
      <c r="B209" s="3">
        <v>43565.56045138889</v>
      </c>
      <c r="C209" s="3">
        <v>43565.56046296296</v>
      </c>
      <c r="D209" s="1" t="b">
        <v>1</v>
      </c>
      <c r="E209" s="1" t="s">
        <v>480</v>
      </c>
      <c r="F209" s="1" t="s">
        <v>60</v>
      </c>
      <c r="G209" s="1" t="s">
        <v>112</v>
      </c>
      <c r="H209" s="1" t="s">
        <v>481</v>
      </c>
    </row>
    <row r="210" spans="1:9" x14ac:dyDescent="0.15">
      <c r="A210" s="1">
        <v>209</v>
      </c>
      <c r="B210" s="3">
        <v>43565.56046296296</v>
      </c>
      <c r="C210" s="3">
        <v>43565.56046296296</v>
      </c>
      <c r="D210" s="1" t="b">
        <v>1</v>
      </c>
      <c r="E210" s="1" t="s">
        <v>482</v>
      </c>
      <c r="F210" s="1" t="s">
        <v>52</v>
      </c>
      <c r="G210" s="1" t="s">
        <v>106</v>
      </c>
      <c r="H210" s="1" t="s">
        <v>483</v>
      </c>
      <c r="I210" s="1" t="s">
        <v>108</v>
      </c>
    </row>
    <row r="211" spans="1:9" x14ac:dyDescent="0.15">
      <c r="A211" s="1">
        <v>210</v>
      </c>
      <c r="B211" s="3">
        <v>43565.56046296296</v>
      </c>
      <c r="C211" s="3">
        <v>43565.560474537036</v>
      </c>
      <c r="D211" s="1" t="b">
        <v>1</v>
      </c>
      <c r="E211" s="1" t="s">
        <v>484</v>
      </c>
      <c r="F211" s="1" t="s">
        <v>60</v>
      </c>
      <c r="G211" s="1" t="s">
        <v>106</v>
      </c>
      <c r="H211" s="1" t="s">
        <v>485</v>
      </c>
    </row>
    <row r="212" spans="1:9" x14ac:dyDescent="0.15">
      <c r="A212" s="1">
        <v>211</v>
      </c>
      <c r="B212" s="3">
        <v>43565.560474537036</v>
      </c>
      <c r="C212" s="3">
        <v>43565.560474537036</v>
      </c>
      <c r="D212" s="1" t="b">
        <v>1</v>
      </c>
      <c r="E212" s="1" t="s">
        <v>486</v>
      </c>
      <c r="F212" s="1" t="s">
        <v>52</v>
      </c>
      <c r="G212" s="1" t="s">
        <v>112</v>
      </c>
      <c r="H212" s="1" t="s">
        <v>487</v>
      </c>
      <c r="I212" s="1" t="s">
        <v>114</v>
      </c>
    </row>
    <row r="213" spans="1:9" x14ac:dyDescent="0.15">
      <c r="A213" s="1">
        <v>212</v>
      </c>
      <c r="B213" s="3">
        <v>43565.560474537036</v>
      </c>
      <c r="C213" s="3">
        <v>43565.560486111113</v>
      </c>
      <c r="D213" s="1" t="b">
        <v>1</v>
      </c>
      <c r="E213" s="1" t="s">
        <v>488</v>
      </c>
      <c r="F213" s="1" t="s">
        <v>60</v>
      </c>
      <c r="G213" s="1" t="s">
        <v>112</v>
      </c>
      <c r="H213" s="1" t="s">
        <v>489</v>
      </c>
    </row>
    <row r="214" spans="1:9" x14ac:dyDescent="0.15">
      <c r="A214" s="1">
        <v>213</v>
      </c>
      <c r="B214" s="3">
        <v>43565.560486111113</v>
      </c>
      <c r="C214" s="3">
        <v>43565.560486111113</v>
      </c>
      <c r="D214" s="1" t="b">
        <v>1</v>
      </c>
      <c r="E214" s="1" t="s">
        <v>490</v>
      </c>
      <c r="F214" s="1" t="s">
        <v>52</v>
      </c>
      <c r="G214" s="1" t="s">
        <v>106</v>
      </c>
      <c r="H214" s="1" t="s">
        <v>491</v>
      </c>
      <c r="I214" s="1" t="s">
        <v>108</v>
      </c>
    </row>
    <row r="215" spans="1:9" x14ac:dyDescent="0.15">
      <c r="A215" s="1">
        <v>214</v>
      </c>
      <c r="B215" s="3">
        <v>43565.560486111113</v>
      </c>
      <c r="C215" s="3">
        <v>43565.560497685183</v>
      </c>
      <c r="D215" s="1" t="b">
        <v>1</v>
      </c>
      <c r="E215" s="1" t="s">
        <v>492</v>
      </c>
      <c r="F215" s="1" t="s">
        <v>60</v>
      </c>
      <c r="G215" s="1" t="s">
        <v>106</v>
      </c>
      <c r="H215" s="1" t="s">
        <v>493</v>
      </c>
    </row>
    <row r="216" spans="1:9" x14ac:dyDescent="0.15">
      <c r="A216" s="1">
        <v>215</v>
      </c>
      <c r="B216" s="3">
        <v>43565.560497685183</v>
      </c>
      <c r="C216" s="3">
        <v>43565.560497685183</v>
      </c>
      <c r="D216" s="1" t="b">
        <v>1</v>
      </c>
      <c r="E216" s="1" t="s">
        <v>494</v>
      </c>
      <c r="F216" s="1" t="s">
        <v>52</v>
      </c>
      <c r="G216" s="1" t="s">
        <v>112</v>
      </c>
      <c r="H216" s="1" t="s">
        <v>495</v>
      </c>
      <c r="I216" s="1" t="s">
        <v>114</v>
      </c>
    </row>
    <row r="217" spans="1:9" x14ac:dyDescent="0.15">
      <c r="A217" s="1">
        <v>216</v>
      </c>
      <c r="B217" s="3">
        <v>43565.560497685183</v>
      </c>
      <c r="C217" s="3">
        <v>43565.56050925926</v>
      </c>
      <c r="D217" s="1" t="b">
        <v>1</v>
      </c>
      <c r="E217" s="1" t="s">
        <v>496</v>
      </c>
      <c r="F217" s="1" t="s">
        <v>60</v>
      </c>
      <c r="G217" s="1" t="s">
        <v>112</v>
      </c>
      <c r="H217" s="1" t="s">
        <v>497</v>
      </c>
    </row>
    <row r="218" spans="1:9" x14ac:dyDescent="0.15">
      <c r="A218" s="1">
        <v>217</v>
      </c>
      <c r="B218" s="3">
        <v>43565.56050925926</v>
      </c>
      <c r="C218" s="3">
        <v>43565.56050925926</v>
      </c>
      <c r="D218" s="1" t="b">
        <v>1</v>
      </c>
      <c r="E218" s="1" t="s">
        <v>498</v>
      </c>
      <c r="F218" s="1" t="s">
        <v>52</v>
      </c>
      <c r="G218" s="1" t="s">
        <v>106</v>
      </c>
      <c r="H218" s="1" t="s">
        <v>499</v>
      </c>
      <c r="I218" s="1" t="s">
        <v>108</v>
      </c>
    </row>
    <row r="219" spans="1:9" x14ac:dyDescent="0.15">
      <c r="A219" s="1">
        <v>218</v>
      </c>
      <c r="B219" s="3">
        <v>43565.56050925926</v>
      </c>
      <c r="C219" s="3">
        <v>43565.560520833336</v>
      </c>
      <c r="D219" s="1" t="b">
        <v>1</v>
      </c>
      <c r="E219" s="1" t="s">
        <v>500</v>
      </c>
      <c r="F219" s="1" t="s">
        <v>60</v>
      </c>
      <c r="G219" s="1" t="s">
        <v>106</v>
      </c>
      <c r="H219" s="1" t="s">
        <v>501</v>
      </c>
    </row>
    <row r="220" spans="1:9" x14ac:dyDescent="0.15">
      <c r="A220" s="1">
        <v>219</v>
      </c>
      <c r="B220" s="3">
        <v>43565.560520833336</v>
      </c>
      <c r="C220" s="3">
        <v>43565.560520833336</v>
      </c>
      <c r="D220" s="1" t="b">
        <v>1</v>
      </c>
      <c r="E220" s="1" t="s">
        <v>502</v>
      </c>
      <c r="F220" s="1" t="s">
        <v>52</v>
      </c>
      <c r="G220" s="1" t="s">
        <v>112</v>
      </c>
      <c r="H220" s="1" t="s">
        <v>503</v>
      </c>
      <c r="I220" s="1" t="s">
        <v>114</v>
      </c>
    </row>
    <row r="221" spans="1:9" x14ac:dyDescent="0.15">
      <c r="A221" s="1">
        <v>220</v>
      </c>
      <c r="B221" s="3">
        <v>43565.560520833336</v>
      </c>
      <c r="C221" s="3">
        <v>43565.560532407406</v>
      </c>
      <c r="D221" s="1" t="b">
        <v>1</v>
      </c>
      <c r="E221" s="1" t="s">
        <v>504</v>
      </c>
      <c r="F221" s="1" t="s">
        <v>60</v>
      </c>
      <c r="G221" s="1" t="s">
        <v>112</v>
      </c>
      <c r="H221" s="1" t="s">
        <v>505</v>
      </c>
    </row>
    <row r="222" spans="1:9" x14ac:dyDescent="0.15">
      <c r="A222" s="1">
        <v>221</v>
      </c>
      <c r="B222" s="3">
        <v>43565.560532407406</v>
      </c>
      <c r="C222" s="3">
        <v>43565.560532407406</v>
      </c>
      <c r="D222" s="1" t="b">
        <v>1</v>
      </c>
      <c r="E222" s="1" t="s">
        <v>506</v>
      </c>
      <c r="F222" s="1" t="s">
        <v>52</v>
      </c>
      <c r="G222" s="1" t="s">
        <v>106</v>
      </c>
      <c r="H222" s="1" t="s">
        <v>507</v>
      </c>
      <c r="I222" s="1" t="s">
        <v>108</v>
      </c>
    </row>
    <row r="223" spans="1:9" x14ac:dyDescent="0.15">
      <c r="A223" s="1">
        <v>222</v>
      </c>
      <c r="B223" s="3">
        <v>43565.560532407406</v>
      </c>
      <c r="C223" s="3">
        <v>43565.560543981483</v>
      </c>
      <c r="D223" s="1" t="b">
        <v>1</v>
      </c>
      <c r="E223" s="1" t="s">
        <v>508</v>
      </c>
      <c r="F223" s="1" t="s">
        <v>60</v>
      </c>
      <c r="G223" s="1" t="s">
        <v>106</v>
      </c>
      <c r="H223" s="1" t="s">
        <v>509</v>
      </c>
    </row>
    <row r="224" spans="1:9" x14ac:dyDescent="0.15">
      <c r="A224" s="1">
        <v>223</v>
      </c>
      <c r="B224" s="3">
        <v>43565.560543981483</v>
      </c>
      <c r="C224" s="3">
        <v>43565.560543981483</v>
      </c>
      <c r="D224" s="1" t="b">
        <v>1</v>
      </c>
      <c r="E224" s="1" t="s">
        <v>510</v>
      </c>
      <c r="F224" s="1" t="s">
        <v>52</v>
      </c>
      <c r="G224" s="1" t="s">
        <v>112</v>
      </c>
      <c r="H224" s="1" t="s">
        <v>511</v>
      </c>
      <c r="I224" s="1" t="s">
        <v>114</v>
      </c>
    </row>
    <row r="225" spans="1:9" x14ac:dyDescent="0.15">
      <c r="A225" s="1">
        <v>224</v>
      </c>
      <c r="B225" s="3">
        <v>43565.560543981483</v>
      </c>
      <c r="C225" s="3">
        <v>43565.560555555552</v>
      </c>
      <c r="D225" s="1" t="b">
        <v>1</v>
      </c>
      <c r="E225" s="1" t="s">
        <v>512</v>
      </c>
      <c r="F225" s="1" t="s">
        <v>60</v>
      </c>
      <c r="G225" s="1" t="s">
        <v>112</v>
      </c>
      <c r="H225" s="1" t="s">
        <v>513</v>
      </c>
    </row>
    <row r="226" spans="1:9" x14ac:dyDescent="0.15">
      <c r="A226" s="1">
        <v>225</v>
      </c>
      <c r="B226" s="3">
        <v>43565.560555555552</v>
      </c>
      <c r="C226" s="3">
        <v>43565.560555555552</v>
      </c>
      <c r="D226" s="1" t="b">
        <v>1</v>
      </c>
      <c r="E226" s="1" t="s">
        <v>514</v>
      </c>
      <c r="F226" s="1" t="s">
        <v>52</v>
      </c>
      <c r="G226" s="1" t="s">
        <v>106</v>
      </c>
      <c r="H226" s="1" t="s">
        <v>515</v>
      </c>
      <c r="I226" s="1" t="s">
        <v>108</v>
      </c>
    </row>
    <row r="227" spans="1:9" x14ac:dyDescent="0.15">
      <c r="A227" s="1">
        <v>226</v>
      </c>
      <c r="B227" s="3">
        <v>43565.560555555552</v>
      </c>
      <c r="C227" s="3">
        <v>43565.560578703706</v>
      </c>
      <c r="D227" s="1" t="b">
        <v>1</v>
      </c>
      <c r="E227" s="1" t="s">
        <v>516</v>
      </c>
      <c r="F227" s="1" t="s">
        <v>60</v>
      </c>
      <c r="G227" s="1" t="s">
        <v>106</v>
      </c>
      <c r="H227" s="1" t="s">
        <v>517</v>
      </c>
    </row>
    <row r="228" spans="1:9" x14ac:dyDescent="0.15">
      <c r="A228" s="1">
        <v>227</v>
      </c>
      <c r="B228" s="3">
        <v>43565.560578703706</v>
      </c>
      <c r="C228" s="3">
        <v>43565.560578703706</v>
      </c>
      <c r="D228" s="1" t="b">
        <v>1</v>
      </c>
      <c r="E228" s="1" t="s">
        <v>518</v>
      </c>
      <c r="F228" s="1" t="s">
        <v>52</v>
      </c>
      <c r="G228" s="1" t="s">
        <v>112</v>
      </c>
      <c r="H228" s="1" t="s">
        <v>519</v>
      </c>
      <c r="I228" s="1" t="s">
        <v>114</v>
      </c>
    </row>
    <row r="229" spans="1:9" x14ac:dyDescent="0.15">
      <c r="A229" s="1">
        <v>228</v>
      </c>
      <c r="B229" s="3">
        <v>43565.560578703706</v>
      </c>
      <c r="C229" s="3">
        <v>43565.560601851852</v>
      </c>
      <c r="D229" s="1" t="b">
        <v>1</v>
      </c>
      <c r="E229" s="1" t="s">
        <v>520</v>
      </c>
      <c r="F229" s="1" t="s">
        <v>60</v>
      </c>
      <c r="G229" s="1" t="s">
        <v>112</v>
      </c>
      <c r="H229" s="1" t="s">
        <v>521</v>
      </c>
    </row>
    <row r="230" spans="1:9" x14ac:dyDescent="0.15">
      <c r="A230" s="1">
        <v>229</v>
      </c>
      <c r="B230" s="3">
        <v>43565.560601851852</v>
      </c>
      <c r="C230" s="3">
        <v>43565.560601851852</v>
      </c>
      <c r="D230" s="1" t="b">
        <v>1</v>
      </c>
      <c r="E230" s="1" t="s">
        <v>522</v>
      </c>
      <c r="F230" s="1" t="s">
        <v>52</v>
      </c>
      <c r="G230" s="1" t="s">
        <v>106</v>
      </c>
      <c r="H230" s="1" t="s">
        <v>523</v>
      </c>
      <c r="I230" s="1" t="s">
        <v>108</v>
      </c>
    </row>
    <row r="231" spans="1:9" x14ac:dyDescent="0.15">
      <c r="A231" s="1">
        <v>230</v>
      </c>
      <c r="B231" s="3">
        <v>43565.560601851852</v>
      </c>
      <c r="C231" s="3">
        <v>43565.560624999998</v>
      </c>
      <c r="D231" s="1" t="b">
        <v>1</v>
      </c>
      <c r="E231" s="1" t="s">
        <v>524</v>
      </c>
      <c r="F231" s="1" t="s">
        <v>60</v>
      </c>
      <c r="G231" s="1" t="s">
        <v>106</v>
      </c>
      <c r="H231" s="1" t="s">
        <v>525</v>
      </c>
    </row>
    <row r="232" spans="1:9" x14ac:dyDescent="0.15">
      <c r="A232" s="1">
        <v>231</v>
      </c>
      <c r="B232" s="3">
        <v>43565.560624999998</v>
      </c>
      <c r="C232" s="3">
        <v>43565.560636574075</v>
      </c>
      <c r="D232" s="1" t="b">
        <v>1</v>
      </c>
      <c r="E232" s="1" t="s">
        <v>526</v>
      </c>
      <c r="F232" s="1" t="s">
        <v>52</v>
      </c>
      <c r="G232" s="1" t="s">
        <v>112</v>
      </c>
      <c r="H232" s="1" t="s">
        <v>527</v>
      </c>
      <c r="I232" s="1" t="s">
        <v>114</v>
      </c>
    </row>
    <row r="233" spans="1:9" x14ac:dyDescent="0.15">
      <c r="A233" s="1">
        <v>232</v>
      </c>
      <c r="B233" s="3">
        <v>43565.560636574075</v>
      </c>
      <c r="C233" s="3">
        <v>43565.560648148145</v>
      </c>
      <c r="D233" s="1" t="b">
        <v>1</v>
      </c>
      <c r="E233" s="1" t="s">
        <v>528</v>
      </c>
      <c r="F233" s="1" t="s">
        <v>60</v>
      </c>
      <c r="G233" s="1" t="s">
        <v>112</v>
      </c>
      <c r="H233" s="1" t="s">
        <v>529</v>
      </c>
    </row>
    <row r="234" spans="1:9" x14ac:dyDescent="0.15">
      <c r="A234" s="1">
        <v>233</v>
      </c>
      <c r="B234" s="3">
        <v>43565.560648148145</v>
      </c>
      <c r="C234" s="3">
        <v>43565.560648148145</v>
      </c>
      <c r="D234" s="1" t="b">
        <v>1</v>
      </c>
      <c r="E234" s="1" t="s">
        <v>530</v>
      </c>
      <c r="F234" s="1" t="s">
        <v>52</v>
      </c>
      <c r="G234" s="1" t="s">
        <v>106</v>
      </c>
      <c r="H234" s="1" t="s">
        <v>531</v>
      </c>
      <c r="I234" s="1" t="s">
        <v>108</v>
      </c>
    </row>
    <row r="235" spans="1:9" x14ac:dyDescent="0.15">
      <c r="A235" s="1">
        <v>234</v>
      </c>
      <c r="B235" s="3">
        <v>43565.560648148145</v>
      </c>
      <c r="C235" s="3">
        <v>43565.560671296298</v>
      </c>
      <c r="D235" s="1" t="b">
        <v>1</v>
      </c>
      <c r="E235" s="1" t="s">
        <v>532</v>
      </c>
      <c r="F235" s="1" t="s">
        <v>60</v>
      </c>
      <c r="G235" s="1" t="s">
        <v>106</v>
      </c>
      <c r="H235" s="1" t="s">
        <v>533</v>
      </c>
    </row>
    <row r="236" spans="1:9" x14ac:dyDescent="0.15">
      <c r="A236" s="1">
        <v>235</v>
      </c>
      <c r="B236" s="3">
        <v>43565.560671296298</v>
      </c>
      <c r="C236" s="3">
        <v>43565.560682870368</v>
      </c>
      <c r="D236" s="1" t="b">
        <v>1</v>
      </c>
      <c r="E236" s="1" t="s">
        <v>534</v>
      </c>
      <c r="F236" s="1" t="s">
        <v>52</v>
      </c>
      <c r="G236" s="1" t="s">
        <v>112</v>
      </c>
      <c r="H236" s="1" t="s">
        <v>535</v>
      </c>
      <c r="I236" s="1" t="s">
        <v>114</v>
      </c>
    </row>
    <row r="237" spans="1:9" x14ac:dyDescent="0.15">
      <c r="A237" s="1">
        <v>236</v>
      </c>
      <c r="B237" s="3">
        <v>43565.560682870368</v>
      </c>
      <c r="C237" s="3">
        <v>43565.560694444444</v>
      </c>
      <c r="D237" s="1" t="b">
        <v>1</v>
      </c>
      <c r="E237" s="1" t="s">
        <v>536</v>
      </c>
      <c r="F237" s="1" t="s">
        <v>60</v>
      </c>
      <c r="G237" s="1" t="s">
        <v>112</v>
      </c>
      <c r="H237" s="1" t="s">
        <v>537</v>
      </c>
    </row>
    <row r="238" spans="1:9" x14ac:dyDescent="0.15">
      <c r="A238" s="1">
        <v>237</v>
      </c>
      <c r="B238" s="3">
        <v>43565.560694444444</v>
      </c>
      <c r="C238" s="3">
        <v>43565.560694444444</v>
      </c>
      <c r="D238" s="1" t="b">
        <v>1</v>
      </c>
      <c r="E238" s="1" t="s">
        <v>538</v>
      </c>
      <c r="F238" s="1" t="s">
        <v>52</v>
      </c>
      <c r="G238" s="1" t="s">
        <v>106</v>
      </c>
      <c r="H238" s="1" t="s">
        <v>539</v>
      </c>
      <c r="I238" s="1" t="s">
        <v>108</v>
      </c>
    </row>
    <row r="239" spans="1:9" x14ac:dyDescent="0.15">
      <c r="A239" s="1">
        <v>238</v>
      </c>
      <c r="B239" s="3">
        <v>43565.560694444444</v>
      </c>
      <c r="C239" s="3">
        <v>43565.560717592591</v>
      </c>
      <c r="D239" s="1" t="b">
        <v>1</v>
      </c>
      <c r="E239" s="1" t="s">
        <v>540</v>
      </c>
      <c r="F239" s="1" t="s">
        <v>60</v>
      </c>
      <c r="G239" s="1" t="s">
        <v>106</v>
      </c>
      <c r="H239" s="1" t="s">
        <v>541</v>
      </c>
    </row>
    <row r="240" spans="1:9" x14ac:dyDescent="0.15">
      <c r="A240" s="1">
        <v>239</v>
      </c>
      <c r="B240" s="3">
        <v>43565.560717592591</v>
      </c>
      <c r="C240" s="3">
        <v>43565.560717592591</v>
      </c>
      <c r="D240" s="1" t="b">
        <v>1</v>
      </c>
      <c r="E240" s="1" t="s">
        <v>542</v>
      </c>
      <c r="F240" s="1" t="s">
        <v>52</v>
      </c>
      <c r="G240" s="1" t="s">
        <v>112</v>
      </c>
      <c r="H240" s="1" t="s">
        <v>543</v>
      </c>
      <c r="I240" s="1" t="s">
        <v>114</v>
      </c>
    </row>
    <row r="241" spans="1:9" x14ac:dyDescent="0.15">
      <c r="A241" s="1">
        <v>240</v>
      </c>
      <c r="B241" s="3">
        <v>43565.560717592591</v>
      </c>
      <c r="C241" s="3">
        <v>43565.560740740744</v>
      </c>
      <c r="D241" s="1" t="b">
        <v>1</v>
      </c>
      <c r="E241" s="1" t="s">
        <v>544</v>
      </c>
      <c r="F241" s="1" t="s">
        <v>60</v>
      </c>
      <c r="G241" s="1" t="s">
        <v>112</v>
      </c>
      <c r="H241" s="1" t="s">
        <v>545</v>
      </c>
    </row>
    <row r="242" spans="1:9" x14ac:dyDescent="0.15">
      <c r="A242" s="1">
        <v>241</v>
      </c>
      <c r="B242" s="3">
        <v>43565.560740740744</v>
      </c>
      <c r="C242" s="3">
        <v>43565.560740740744</v>
      </c>
      <c r="D242" s="1" t="b">
        <v>1</v>
      </c>
      <c r="E242" s="1" t="s">
        <v>546</v>
      </c>
      <c r="F242" s="1" t="s">
        <v>52</v>
      </c>
      <c r="G242" s="1" t="s">
        <v>106</v>
      </c>
      <c r="H242" s="1" t="s">
        <v>547</v>
      </c>
      <c r="I242" s="1" t="s">
        <v>108</v>
      </c>
    </row>
    <row r="243" spans="1:9" x14ac:dyDescent="0.15">
      <c r="A243" s="1">
        <v>242</v>
      </c>
      <c r="B243" s="3">
        <v>43565.560740740744</v>
      </c>
      <c r="C243" s="3">
        <v>43565.560763888891</v>
      </c>
      <c r="D243" s="1" t="b">
        <v>1</v>
      </c>
      <c r="E243" s="1" t="s">
        <v>548</v>
      </c>
      <c r="F243" s="1" t="s">
        <v>60</v>
      </c>
      <c r="G243" s="1" t="s">
        <v>106</v>
      </c>
      <c r="H243" s="1" t="s">
        <v>549</v>
      </c>
    </row>
    <row r="244" spans="1:9" x14ac:dyDescent="0.15">
      <c r="A244" s="1">
        <v>243</v>
      </c>
      <c r="B244" s="3">
        <v>43565.560763888891</v>
      </c>
      <c r="C244" s="3">
        <v>43565.56077546296</v>
      </c>
      <c r="D244" s="1" t="b">
        <v>1</v>
      </c>
      <c r="E244" s="1" t="s">
        <v>550</v>
      </c>
      <c r="F244" s="1" t="s">
        <v>52</v>
      </c>
      <c r="G244" s="1" t="s">
        <v>112</v>
      </c>
      <c r="H244" s="1" t="s">
        <v>551</v>
      </c>
      <c r="I244" s="1" t="s">
        <v>114</v>
      </c>
    </row>
    <row r="245" spans="1:9" x14ac:dyDescent="0.15">
      <c r="A245" s="1">
        <v>244</v>
      </c>
      <c r="B245" s="3">
        <v>43565.56077546296</v>
      </c>
      <c r="C245" s="3">
        <v>43565.560787037037</v>
      </c>
      <c r="D245" s="1" t="b">
        <v>1</v>
      </c>
      <c r="E245" s="1" t="s">
        <v>552</v>
      </c>
      <c r="F245" s="1" t="s">
        <v>60</v>
      </c>
      <c r="G245" s="1" t="s">
        <v>112</v>
      </c>
      <c r="H245" s="1" t="s">
        <v>553</v>
      </c>
    </row>
    <row r="246" spans="1:9" x14ac:dyDescent="0.15">
      <c r="A246" s="1">
        <v>245</v>
      </c>
      <c r="B246" s="3">
        <v>43565.560787037037</v>
      </c>
      <c r="C246" s="3">
        <v>43565.560787037037</v>
      </c>
      <c r="D246" s="1" t="b">
        <v>1</v>
      </c>
      <c r="E246" s="1" t="s">
        <v>554</v>
      </c>
      <c r="F246" s="1" t="s">
        <v>52</v>
      </c>
      <c r="G246" s="1" t="s">
        <v>106</v>
      </c>
      <c r="H246" s="1" t="s">
        <v>555</v>
      </c>
      <c r="I246" s="1" t="s">
        <v>108</v>
      </c>
    </row>
    <row r="247" spans="1:9" x14ac:dyDescent="0.15">
      <c r="A247" s="1">
        <v>246</v>
      </c>
      <c r="B247" s="3">
        <v>43565.560787037037</v>
      </c>
      <c r="C247" s="3">
        <v>43565.560810185183</v>
      </c>
      <c r="D247" s="1" t="b">
        <v>1</v>
      </c>
      <c r="E247" s="1" t="s">
        <v>556</v>
      </c>
      <c r="F247" s="1" t="s">
        <v>60</v>
      </c>
      <c r="G247" s="1" t="s">
        <v>106</v>
      </c>
      <c r="H247" s="1" t="s">
        <v>557</v>
      </c>
    </row>
    <row r="248" spans="1:9" x14ac:dyDescent="0.15">
      <c r="A248" s="1">
        <v>247</v>
      </c>
      <c r="B248" s="3">
        <v>43565.560810185183</v>
      </c>
      <c r="C248" s="3">
        <v>43565.56082175926</v>
      </c>
      <c r="D248" s="1" t="b">
        <v>1</v>
      </c>
      <c r="E248" s="1" t="s">
        <v>558</v>
      </c>
      <c r="F248" s="1" t="s">
        <v>52</v>
      </c>
      <c r="G248" s="1" t="s">
        <v>112</v>
      </c>
      <c r="H248" s="1" t="s">
        <v>559</v>
      </c>
      <c r="I248" s="1" t="s">
        <v>114</v>
      </c>
    </row>
    <row r="249" spans="1:9" x14ac:dyDescent="0.15">
      <c r="A249" s="1">
        <v>248</v>
      </c>
      <c r="B249" s="3">
        <v>43565.56082175926</v>
      </c>
      <c r="C249" s="3">
        <v>43565.560833333337</v>
      </c>
      <c r="D249" s="1" t="b">
        <v>1</v>
      </c>
      <c r="E249" s="1" t="s">
        <v>560</v>
      </c>
      <c r="F249" s="1" t="s">
        <v>60</v>
      </c>
      <c r="G249" s="1" t="s">
        <v>112</v>
      </c>
      <c r="H249" s="1" t="s">
        <v>561</v>
      </c>
    </row>
    <row r="250" spans="1:9" x14ac:dyDescent="0.15">
      <c r="A250" s="1">
        <v>249</v>
      </c>
      <c r="B250" s="3">
        <v>43565.560833333337</v>
      </c>
      <c r="C250" s="3">
        <v>43565.560833333337</v>
      </c>
      <c r="D250" s="1" t="b">
        <v>1</v>
      </c>
      <c r="E250" s="1" t="s">
        <v>562</v>
      </c>
      <c r="F250" s="1" t="s">
        <v>52</v>
      </c>
      <c r="G250" s="1" t="s">
        <v>106</v>
      </c>
      <c r="H250" s="1" t="s">
        <v>563</v>
      </c>
      <c r="I250" s="1" t="s">
        <v>108</v>
      </c>
    </row>
    <row r="251" spans="1:9" x14ac:dyDescent="0.15">
      <c r="A251" s="1">
        <v>250</v>
      </c>
      <c r="B251" s="3">
        <v>43565.560833333337</v>
      </c>
      <c r="C251" s="3">
        <v>43565.560856481483</v>
      </c>
      <c r="D251" s="1" t="b">
        <v>1</v>
      </c>
      <c r="E251" s="1" t="s">
        <v>564</v>
      </c>
      <c r="F251" s="1" t="s">
        <v>60</v>
      </c>
      <c r="G251" s="1" t="s">
        <v>106</v>
      </c>
      <c r="H251" s="1" t="s">
        <v>565</v>
      </c>
    </row>
    <row r="252" spans="1:9" x14ac:dyDescent="0.15">
      <c r="A252" s="1">
        <v>251</v>
      </c>
      <c r="B252" s="3">
        <v>43565.560856481483</v>
      </c>
      <c r="C252" s="3">
        <v>43565.560856481483</v>
      </c>
      <c r="D252" s="1" t="b">
        <v>1</v>
      </c>
      <c r="E252" s="1" t="s">
        <v>566</v>
      </c>
      <c r="F252" s="1" t="s">
        <v>52</v>
      </c>
      <c r="G252" s="1" t="s">
        <v>112</v>
      </c>
      <c r="H252" s="1" t="s">
        <v>567</v>
      </c>
      <c r="I252" s="1" t="s">
        <v>114</v>
      </c>
    </row>
    <row r="253" spans="1:9" x14ac:dyDescent="0.15">
      <c r="A253" s="1">
        <v>252</v>
      </c>
      <c r="B253" s="3">
        <v>43565.560856481483</v>
      </c>
      <c r="C253" s="3">
        <v>43565.560879629629</v>
      </c>
      <c r="D253" s="1" t="b">
        <v>1</v>
      </c>
      <c r="E253" s="1" t="s">
        <v>568</v>
      </c>
      <c r="F253" s="1" t="s">
        <v>60</v>
      </c>
      <c r="G253" s="1" t="s">
        <v>112</v>
      </c>
      <c r="H253" s="1" t="s">
        <v>569</v>
      </c>
    </row>
    <row r="254" spans="1:9" x14ac:dyDescent="0.15">
      <c r="A254" s="1">
        <v>253</v>
      </c>
      <c r="B254" s="3">
        <v>43565.560879629629</v>
      </c>
      <c r="C254" s="3">
        <v>43565.560879629629</v>
      </c>
      <c r="D254" s="1" t="b">
        <v>1</v>
      </c>
      <c r="E254" s="1" t="s">
        <v>570</v>
      </c>
      <c r="F254" s="1" t="s">
        <v>52</v>
      </c>
      <c r="G254" s="1" t="s">
        <v>106</v>
      </c>
      <c r="H254" s="1" t="s">
        <v>571</v>
      </c>
      <c r="I254" s="1" t="s">
        <v>108</v>
      </c>
    </row>
    <row r="255" spans="1:9" x14ac:dyDescent="0.15">
      <c r="A255" s="1">
        <v>254</v>
      </c>
      <c r="B255" s="3">
        <v>43565.560879629629</v>
      </c>
      <c r="C255" s="3">
        <v>43565.560902777775</v>
      </c>
      <c r="D255" s="1" t="b">
        <v>1</v>
      </c>
      <c r="E255" s="1" t="s">
        <v>572</v>
      </c>
      <c r="F255" s="1" t="s">
        <v>60</v>
      </c>
      <c r="G255" s="1" t="s">
        <v>106</v>
      </c>
      <c r="H255" s="1" t="s">
        <v>573</v>
      </c>
    </row>
    <row r="256" spans="1:9" x14ac:dyDescent="0.15">
      <c r="A256" s="1">
        <v>255</v>
      </c>
      <c r="B256" s="3">
        <v>43565.560902777775</v>
      </c>
      <c r="C256" s="3">
        <v>43565.560902777775</v>
      </c>
      <c r="D256" s="1" t="b">
        <v>1</v>
      </c>
      <c r="E256" s="1" t="s">
        <v>574</v>
      </c>
      <c r="F256" s="1" t="s">
        <v>52</v>
      </c>
      <c r="G256" s="1" t="s">
        <v>112</v>
      </c>
      <c r="H256" s="1" t="s">
        <v>575</v>
      </c>
      <c r="I256" s="1" t="s">
        <v>114</v>
      </c>
    </row>
    <row r="257" spans="1:9" x14ac:dyDescent="0.15">
      <c r="A257" s="1">
        <v>256</v>
      </c>
      <c r="B257" s="3">
        <v>43565.560902777775</v>
      </c>
      <c r="C257" s="3">
        <v>43565.560925925929</v>
      </c>
      <c r="D257" s="1" t="b">
        <v>1</v>
      </c>
      <c r="E257" s="1" t="s">
        <v>576</v>
      </c>
      <c r="F257" s="1" t="s">
        <v>60</v>
      </c>
      <c r="G257" s="1" t="s">
        <v>112</v>
      </c>
      <c r="H257" s="1" t="s">
        <v>577</v>
      </c>
    </row>
    <row r="258" spans="1:9" x14ac:dyDescent="0.15">
      <c r="A258" s="1">
        <v>257</v>
      </c>
      <c r="B258" s="3">
        <v>43565.560925925929</v>
      </c>
      <c r="C258" s="3">
        <v>43565.560925925929</v>
      </c>
      <c r="D258" s="1" t="b">
        <v>1</v>
      </c>
      <c r="E258" s="1" t="s">
        <v>578</v>
      </c>
      <c r="F258" s="1" t="s">
        <v>52</v>
      </c>
      <c r="G258" s="1" t="s">
        <v>106</v>
      </c>
      <c r="H258" s="1" t="s">
        <v>579</v>
      </c>
      <c r="I258" s="1" t="s">
        <v>108</v>
      </c>
    </row>
    <row r="259" spans="1:9" x14ac:dyDescent="0.15">
      <c r="A259" s="1">
        <v>258</v>
      </c>
      <c r="B259" s="3">
        <v>43565.560925925929</v>
      </c>
      <c r="C259" s="3">
        <v>43565.560949074075</v>
      </c>
      <c r="D259" s="1" t="b">
        <v>1</v>
      </c>
      <c r="E259" s="1" t="s">
        <v>580</v>
      </c>
      <c r="F259" s="1" t="s">
        <v>60</v>
      </c>
      <c r="G259" s="1" t="s">
        <v>106</v>
      </c>
      <c r="H259" s="1" t="s">
        <v>581</v>
      </c>
    </row>
    <row r="260" spans="1:9" x14ac:dyDescent="0.15">
      <c r="A260" s="1">
        <v>259</v>
      </c>
      <c r="B260" s="3">
        <v>43565.560949074075</v>
      </c>
      <c r="C260" s="3">
        <v>43565.560949074075</v>
      </c>
      <c r="D260" s="1" t="b">
        <v>1</v>
      </c>
      <c r="E260" s="1" t="s">
        <v>582</v>
      </c>
      <c r="F260" s="1" t="s">
        <v>52</v>
      </c>
      <c r="G260" s="1" t="s">
        <v>112</v>
      </c>
      <c r="H260" s="1" t="s">
        <v>583</v>
      </c>
      <c r="I260" s="1" t="s">
        <v>114</v>
      </c>
    </row>
    <row r="261" spans="1:9" x14ac:dyDescent="0.15">
      <c r="A261" s="1">
        <v>260</v>
      </c>
      <c r="B261" s="3">
        <v>43565.560949074075</v>
      </c>
      <c r="C261" s="3">
        <v>43565.560972222222</v>
      </c>
      <c r="D261" s="1" t="b">
        <v>1</v>
      </c>
      <c r="E261" s="1" t="s">
        <v>584</v>
      </c>
      <c r="F261" s="1" t="s">
        <v>60</v>
      </c>
      <c r="G261" s="1" t="s">
        <v>112</v>
      </c>
      <c r="H261" s="1" t="s">
        <v>585</v>
      </c>
    </row>
    <row r="262" spans="1:9" x14ac:dyDescent="0.15">
      <c r="A262" s="1">
        <v>261</v>
      </c>
      <c r="B262" s="3">
        <v>43565.560972222222</v>
      </c>
      <c r="C262" s="3">
        <v>43565.560972222222</v>
      </c>
      <c r="D262" s="1" t="b">
        <v>1</v>
      </c>
      <c r="E262" s="1" t="s">
        <v>586</v>
      </c>
      <c r="F262" s="1" t="s">
        <v>52</v>
      </c>
      <c r="G262" s="1" t="s">
        <v>106</v>
      </c>
      <c r="H262" s="1" t="s">
        <v>587</v>
      </c>
      <c r="I262" s="1" t="s">
        <v>108</v>
      </c>
    </row>
    <row r="263" spans="1:9" x14ac:dyDescent="0.15">
      <c r="A263" s="1">
        <v>262</v>
      </c>
      <c r="B263" s="3">
        <v>43565.560972222222</v>
      </c>
      <c r="C263" s="3">
        <v>43565.560995370368</v>
      </c>
      <c r="D263" s="1" t="b">
        <v>1</v>
      </c>
      <c r="E263" s="1" t="s">
        <v>588</v>
      </c>
      <c r="F263" s="1" t="s">
        <v>60</v>
      </c>
      <c r="G263" s="1" t="s">
        <v>106</v>
      </c>
      <c r="H263" s="1" t="s">
        <v>589</v>
      </c>
    </row>
    <row r="264" spans="1:9" x14ac:dyDescent="0.15">
      <c r="A264" s="1">
        <v>263</v>
      </c>
      <c r="B264" s="3">
        <v>43565.560995370368</v>
      </c>
      <c r="C264" s="3">
        <v>43565.560995370368</v>
      </c>
      <c r="D264" s="1" t="b">
        <v>1</v>
      </c>
      <c r="E264" s="1" t="s">
        <v>590</v>
      </c>
      <c r="F264" s="1" t="s">
        <v>52</v>
      </c>
      <c r="G264" s="1" t="s">
        <v>112</v>
      </c>
      <c r="H264" s="1" t="s">
        <v>591</v>
      </c>
      <c r="I264" s="1" t="s">
        <v>114</v>
      </c>
    </row>
    <row r="265" spans="1:9" x14ac:dyDescent="0.15">
      <c r="A265" s="1">
        <v>264</v>
      </c>
      <c r="B265" s="3">
        <v>43565.560995370368</v>
      </c>
      <c r="C265" s="3">
        <v>43565.561018518521</v>
      </c>
      <c r="D265" s="1" t="b">
        <v>1</v>
      </c>
      <c r="E265" s="1" t="s">
        <v>592</v>
      </c>
      <c r="F265" s="1" t="s">
        <v>60</v>
      </c>
      <c r="G265" s="1" t="s">
        <v>112</v>
      </c>
      <c r="H265" s="1" t="s">
        <v>593</v>
      </c>
    </row>
    <row r="266" spans="1:9" x14ac:dyDescent="0.15">
      <c r="A266" s="1">
        <v>265</v>
      </c>
      <c r="B266" s="3">
        <v>43565.561018518521</v>
      </c>
      <c r="C266" s="3">
        <v>43565.561018518521</v>
      </c>
      <c r="D266" s="1" t="b">
        <v>1</v>
      </c>
      <c r="E266" s="1" t="s">
        <v>594</v>
      </c>
      <c r="F266" s="1" t="s">
        <v>52</v>
      </c>
      <c r="G266" s="1" t="s">
        <v>106</v>
      </c>
      <c r="H266" s="1" t="s">
        <v>595</v>
      </c>
      <c r="I266" s="1" t="s">
        <v>108</v>
      </c>
    </row>
    <row r="267" spans="1:9" x14ac:dyDescent="0.15">
      <c r="A267" s="1">
        <v>266</v>
      </c>
      <c r="B267" s="3">
        <v>43565.561018518521</v>
      </c>
      <c r="C267" s="3">
        <v>43565.561041666668</v>
      </c>
      <c r="D267" s="1" t="b">
        <v>1</v>
      </c>
      <c r="E267" s="1" t="s">
        <v>596</v>
      </c>
      <c r="F267" s="1" t="s">
        <v>60</v>
      </c>
      <c r="G267" s="1" t="s">
        <v>106</v>
      </c>
      <c r="H267" s="1" t="s">
        <v>597</v>
      </c>
    </row>
    <row r="268" spans="1:9" x14ac:dyDescent="0.15">
      <c r="A268" s="1">
        <v>267</v>
      </c>
      <c r="B268" s="3">
        <v>43565.561041666668</v>
      </c>
      <c r="C268" s="3">
        <v>43565.561041666668</v>
      </c>
      <c r="D268" s="1" t="b">
        <v>1</v>
      </c>
      <c r="E268" s="1" t="s">
        <v>598</v>
      </c>
      <c r="F268" s="1" t="s">
        <v>52</v>
      </c>
      <c r="G268" s="1" t="s">
        <v>112</v>
      </c>
      <c r="H268" s="1" t="s">
        <v>599</v>
      </c>
      <c r="I268" s="1" t="s">
        <v>114</v>
      </c>
    </row>
    <row r="269" spans="1:9" x14ac:dyDescent="0.15">
      <c r="A269" s="1">
        <v>268</v>
      </c>
      <c r="B269" s="3">
        <v>43565.561041666668</v>
      </c>
      <c r="C269" s="3">
        <v>43565.561064814814</v>
      </c>
      <c r="D269" s="1" t="b">
        <v>1</v>
      </c>
      <c r="E269" s="1" t="s">
        <v>600</v>
      </c>
      <c r="F269" s="1" t="s">
        <v>60</v>
      </c>
      <c r="G269" s="1" t="s">
        <v>112</v>
      </c>
      <c r="H269" s="1" t="s">
        <v>601</v>
      </c>
    </row>
    <row r="270" spans="1:9" x14ac:dyDescent="0.15">
      <c r="A270" s="1">
        <v>269</v>
      </c>
      <c r="B270" s="3">
        <v>43565.561064814814</v>
      </c>
      <c r="C270" s="3">
        <v>43565.561064814814</v>
      </c>
      <c r="D270" s="1" t="b">
        <v>1</v>
      </c>
      <c r="E270" s="1" t="s">
        <v>602</v>
      </c>
      <c r="F270" s="1" t="s">
        <v>52</v>
      </c>
      <c r="G270" s="1" t="s">
        <v>106</v>
      </c>
      <c r="H270" s="1" t="s">
        <v>603</v>
      </c>
      <c r="I270" s="1" t="s">
        <v>108</v>
      </c>
    </row>
    <row r="271" spans="1:9" x14ac:dyDescent="0.15">
      <c r="A271" s="1">
        <v>270</v>
      </c>
      <c r="B271" s="3">
        <v>43565.561064814814</v>
      </c>
      <c r="C271" s="3">
        <v>43565.56108796296</v>
      </c>
      <c r="D271" s="1" t="b">
        <v>1</v>
      </c>
      <c r="E271" s="1" t="s">
        <v>604</v>
      </c>
      <c r="F271" s="1" t="s">
        <v>60</v>
      </c>
      <c r="G271" s="1" t="s">
        <v>106</v>
      </c>
      <c r="H271" s="1" t="s">
        <v>605</v>
      </c>
    </row>
    <row r="272" spans="1:9" x14ac:dyDescent="0.15">
      <c r="A272" s="1">
        <v>271</v>
      </c>
      <c r="B272" s="3">
        <v>43565.56108796296</v>
      </c>
      <c r="C272" s="3">
        <v>43565.56108796296</v>
      </c>
      <c r="D272" s="1" t="b">
        <v>1</v>
      </c>
      <c r="E272" s="1" t="s">
        <v>606</v>
      </c>
      <c r="F272" s="1" t="s">
        <v>52</v>
      </c>
      <c r="G272" s="1" t="s">
        <v>112</v>
      </c>
      <c r="H272" s="1" t="s">
        <v>607</v>
      </c>
      <c r="I272" s="1" t="s">
        <v>114</v>
      </c>
    </row>
    <row r="273" spans="1:9" x14ac:dyDescent="0.15">
      <c r="A273" s="1">
        <v>272</v>
      </c>
      <c r="B273" s="3">
        <v>43565.56108796296</v>
      </c>
      <c r="C273" s="3">
        <v>43565.561111111114</v>
      </c>
      <c r="D273" s="1" t="b">
        <v>1</v>
      </c>
      <c r="E273" s="1" t="s">
        <v>608</v>
      </c>
      <c r="F273" s="1" t="s">
        <v>60</v>
      </c>
      <c r="G273" s="1" t="s">
        <v>112</v>
      </c>
      <c r="H273" s="1" t="s">
        <v>609</v>
      </c>
    </row>
    <row r="274" spans="1:9" x14ac:dyDescent="0.15">
      <c r="A274" s="1">
        <v>273</v>
      </c>
      <c r="B274" s="3">
        <v>43565.561111111114</v>
      </c>
      <c r="C274" s="3">
        <v>43565.561111111114</v>
      </c>
      <c r="D274" s="1" t="b">
        <v>1</v>
      </c>
      <c r="E274" s="1" t="s">
        <v>610</v>
      </c>
      <c r="F274" s="1" t="s">
        <v>52</v>
      </c>
      <c r="G274" s="1" t="s">
        <v>106</v>
      </c>
      <c r="H274" s="1" t="s">
        <v>611</v>
      </c>
      <c r="I274" s="1" t="s">
        <v>108</v>
      </c>
    </row>
    <row r="275" spans="1:9" x14ac:dyDescent="0.15">
      <c r="A275" s="1">
        <v>274</v>
      </c>
      <c r="B275" s="3">
        <v>43565.561111111114</v>
      </c>
      <c r="C275" s="3">
        <v>43565.56113425926</v>
      </c>
      <c r="D275" s="1" t="b">
        <v>1</v>
      </c>
      <c r="E275" s="1" t="s">
        <v>612</v>
      </c>
      <c r="F275" s="1" t="s">
        <v>60</v>
      </c>
      <c r="G275" s="1" t="s">
        <v>106</v>
      </c>
      <c r="H275" s="1" t="s">
        <v>613</v>
      </c>
    </row>
    <row r="276" spans="1:9" x14ac:dyDescent="0.15">
      <c r="A276" s="1">
        <v>275</v>
      </c>
      <c r="B276" s="3">
        <v>43565.56113425926</v>
      </c>
      <c r="C276" s="3">
        <v>43565.56113425926</v>
      </c>
      <c r="D276" s="1" t="b">
        <v>1</v>
      </c>
      <c r="E276" s="1" t="s">
        <v>614</v>
      </c>
      <c r="F276" s="1" t="s">
        <v>52</v>
      </c>
      <c r="G276" s="1" t="s">
        <v>112</v>
      </c>
      <c r="H276" s="1" t="s">
        <v>615</v>
      </c>
      <c r="I276" s="1" t="s">
        <v>114</v>
      </c>
    </row>
    <row r="277" spans="1:9" x14ac:dyDescent="0.15">
      <c r="A277" s="1">
        <v>276</v>
      </c>
      <c r="B277" s="3">
        <v>43565.56113425926</v>
      </c>
      <c r="C277" s="3">
        <v>43565.561157407406</v>
      </c>
      <c r="D277" s="1" t="b">
        <v>1</v>
      </c>
      <c r="E277" s="1" t="s">
        <v>616</v>
      </c>
      <c r="F277" s="1" t="s">
        <v>60</v>
      </c>
      <c r="G277" s="1" t="s">
        <v>112</v>
      </c>
      <c r="H277" s="1" t="s">
        <v>617</v>
      </c>
    </row>
    <row r="278" spans="1:9" x14ac:dyDescent="0.15">
      <c r="A278" s="1">
        <v>277</v>
      </c>
      <c r="B278" s="3">
        <v>43565.561157407406</v>
      </c>
      <c r="C278" s="3">
        <v>43565.561157407406</v>
      </c>
      <c r="D278" s="1" t="b">
        <v>1</v>
      </c>
      <c r="E278" s="1" t="s">
        <v>618</v>
      </c>
      <c r="F278" s="1" t="s">
        <v>52</v>
      </c>
      <c r="G278" s="1" t="s">
        <v>106</v>
      </c>
      <c r="H278" s="1" t="s">
        <v>619</v>
      </c>
      <c r="I278" s="1" t="s">
        <v>108</v>
      </c>
    </row>
    <row r="279" spans="1:9" x14ac:dyDescent="0.15">
      <c r="A279" s="1">
        <v>278</v>
      </c>
      <c r="B279" s="3">
        <v>43565.561157407406</v>
      </c>
      <c r="C279" s="3">
        <v>43565.561180555553</v>
      </c>
      <c r="D279" s="1" t="b">
        <v>1</v>
      </c>
      <c r="E279" s="1" t="s">
        <v>620</v>
      </c>
      <c r="F279" s="1" t="s">
        <v>60</v>
      </c>
      <c r="G279" s="1" t="s">
        <v>106</v>
      </c>
      <c r="H279" s="1" t="s">
        <v>621</v>
      </c>
    </row>
    <row r="280" spans="1:9" x14ac:dyDescent="0.15">
      <c r="A280" s="1">
        <v>279</v>
      </c>
      <c r="B280" s="3">
        <v>43565.561180555553</v>
      </c>
      <c r="C280" s="3">
        <v>43565.561180555553</v>
      </c>
      <c r="D280" s="1" t="b">
        <v>1</v>
      </c>
      <c r="E280" s="1" t="s">
        <v>622</v>
      </c>
      <c r="F280" s="1" t="s">
        <v>52</v>
      </c>
      <c r="G280" s="1" t="s">
        <v>112</v>
      </c>
      <c r="H280" s="1" t="s">
        <v>623</v>
      </c>
      <c r="I280" s="1" t="s">
        <v>114</v>
      </c>
    </row>
    <row r="281" spans="1:9" x14ac:dyDescent="0.15">
      <c r="A281" s="1">
        <v>280</v>
      </c>
      <c r="B281" s="3">
        <v>43565.561180555553</v>
      </c>
      <c r="C281" s="3">
        <v>43565.561203703706</v>
      </c>
      <c r="D281" s="1" t="b">
        <v>1</v>
      </c>
      <c r="E281" s="1" t="s">
        <v>624</v>
      </c>
      <c r="F281" s="1" t="s">
        <v>60</v>
      </c>
      <c r="G281" s="1" t="s">
        <v>112</v>
      </c>
      <c r="H281" s="1" t="s">
        <v>625</v>
      </c>
    </row>
    <row r="282" spans="1:9" x14ac:dyDescent="0.15">
      <c r="A282" s="1">
        <v>281</v>
      </c>
      <c r="B282" s="3">
        <v>43565.561203703706</v>
      </c>
      <c r="C282" s="3">
        <v>43565.561203703706</v>
      </c>
      <c r="D282" s="1" t="b">
        <v>1</v>
      </c>
      <c r="E282" s="1" t="s">
        <v>626</v>
      </c>
      <c r="F282" s="1" t="s">
        <v>52</v>
      </c>
      <c r="G282" s="1" t="s">
        <v>106</v>
      </c>
      <c r="H282" s="1" t="s">
        <v>627</v>
      </c>
      <c r="I282" s="1" t="s">
        <v>108</v>
      </c>
    </row>
    <row r="283" spans="1:9" x14ac:dyDescent="0.15">
      <c r="A283" s="1">
        <v>282</v>
      </c>
      <c r="B283" s="3">
        <v>43565.561203703706</v>
      </c>
      <c r="C283" s="3">
        <v>43565.561226851853</v>
      </c>
      <c r="D283" s="1" t="b">
        <v>1</v>
      </c>
      <c r="E283" s="1" t="s">
        <v>628</v>
      </c>
      <c r="F283" s="1" t="s">
        <v>60</v>
      </c>
      <c r="G283" s="1" t="s">
        <v>106</v>
      </c>
      <c r="H283" s="1" t="s">
        <v>629</v>
      </c>
    </row>
    <row r="284" spans="1:9" x14ac:dyDescent="0.15">
      <c r="A284" s="1">
        <v>283</v>
      </c>
      <c r="B284" s="3">
        <v>43565.561226851853</v>
      </c>
      <c r="C284" s="3">
        <v>43565.561226851853</v>
      </c>
      <c r="D284" s="1" t="b">
        <v>1</v>
      </c>
      <c r="E284" s="1" t="s">
        <v>630</v>
      </c>
      <c r="F284" s="1" t="s">
        <v>52</v>
      </c>
      <c r="G284" s="1" t="s">
        <v>112</v>
      </c>
      <c r="H284" s="1" t="s">
        <v>631</v>
      </c>
      <c r="I284" s="1" t="s">
        <v>114</v>
      </c>
    </row>
    <row r="285" spans="1:9" x14ac:dyDescent="0.15">
      <c r="A285" s="1">
        <v>284</v>
      </c>
      <c r="B285" s="3">
        <v>43565.561226851853</v>
      </c>
      <c r="C285" s="3">
        <v>43565.561238425929</v>
      </c>
      <c r="D285" s="1" t="b">
        <v>1</v>
      </c>
      <c r="E285" s="1" t="s">
        <v>632</v>
      </c>
      <c r="F285" s="1" t="s">
        <v>60</v>
      </c>
      <c r="G285" s="1" t="s">
        <v>112</v>
      </c>
      <c r="H285" s="1" t="s">
        <v>633</v>
      </c>
    </row>
    <row r="286" spans="1:9" x14ac:dyDescent="0.15">
      <c r="A286" s="1">
        <v>285</v>
      </c>
      <c r="B286" s="3">
        <v>43565.561238425929</v>
      </c>
      <c r="C286" s="3">
        <v>43565.561238425929</v>
      </c>
      <c r="D286" s="1" t="b">
        <v>1</v>
      </c>
      <c r="E286" s="1" t="s">
        <v>634</v>
      </c>
      <c r="F286" s="1" t="s">
        <v>52</v>
      </c>
      <c r="G286" s="1" t="s">
        <v>106</v>
      </c>
      <c r="H286" s="1" t="s">
        <v>635</v>
      </c>
      <c r="I286" s="1" t="s">
        <v>108</v>
      </c>
    </row>
    <row r="287" spans="1:9" x14ac:dyDescent="0.15">
      <c r="A287" s="1">
        <v>286</v>
      </c>
      <c r="B287" s="3">
        <v>43565.561238425929</v>
      </c>
      <c r="C287" s="3">
        <v>43565.561249999999</v>
      </c>
      <c r="D287" s="1" t="b">
        <v>1</v>
      </c>
      <c r="E287" s="1" t="s">
        <v>636</v>
      </c>
      <c r="F287" s="1" t="s">
        <v>60</v>
      </c>
      <c r="G287" s="1" t="s">
        <v>106</v>
      </c>
      <c r="H287" s="1" t="s">
        <v>637</v>
      </c>
    </row>
    <row r="288" spans="1:9" x14ac:dyDescent="0.15">
      <c r="A288" s="1">
        <v>287</v>
      </c>
      <c r="B288" s="3">
        <v>43565.561249999999</v>
      </c>
      <c r="C288" s="3">
        <v>43565.561249999999</v>
      </c>
      <c r="D288" s="1" t="b">
        <v>1</v>
      </c>
      <c r="E288" s="1" t="s">
        <v>638</v>
      </c>
      <c r="F288" s="1" t="s">
        <v>52</v>
      </c>
      <c r="G288" s="1" t="s">
        <v>112</v>
      </c>
      <c r="H288" s="1" t="s">
        <v>639</v>
      </c>
      <c r="I288" s="1" t="s">
        <v>114</v>
      </c>
    </row>
    <row r="289" spans="1:9" x14ac:dyDescent="0.15">
      <c r="A289" s="1">
        <v>288</v>
      </c>
      <c r="B289" s="3">
        <v>43565.561249999999</v>
      </c>
      <c r="C289" s="3">
        <v>43565.561273148145</v>
      </c>
      <c r="D289" s="1" t="b">
        <v>1</v>
      </c>
      <c r="E289" s="1" t="s">
        <v>640</v>
      </c>
      <c r="F289" s="1" t="s">
        <v>60</v>
      </c>
      <c r="G289" s="1" t="s">
        <v>112</v>
      </c>
      <c r="H289" s="1" t="s">
        <v>641</v>
      </c>
    </row>
    <row r="290" spans="1:9" x14ac:dyDescent="0.15">
      <c r="A290" s="1">
        <v>289</v>
      </c>
      <c r="B290" s="3">
        <v>43565.561273148145</v>
      </c>
      <c r="C290" s="3">
        <v>43565.561273148145</v>
      </c>
      <c r="D290" s="1" t="b">
        <v>1</v>
      </c>
      <c r="E290" s="1" t="s">
        <v>642</v>
      </c>
      <c r="F290" s="1" t="s">
        <v>52</v>
      </c>
      <c r="G290" s="1" t="s">
        <v>106</v>
      </c>
      <c r="H290" s="1" t="s">
        <v>643</v>
      </c>
      <c r="I290" s="1" t="s">
        <v>108</v>
      </c>
    </row>
    <row r="291" spans="1:9" x14ac:dyDescent="0.15">
      <c r="A291" s="1">
        <v>290</v>
      </c>
      <c r="B291" s="3">
        <v>43565.561273148145</v>
      </c>
      <c r="C291" s="3">
        <v>43565.561284722222</v>
      </c>
      <c r="D291" s="1" t="b">
        <v>1</v>
      </c>
      <c r="E291" s="1" t="s">
        <v>644</v>
      </c>
      <c r="F291" s="1" t="s">
        <v>60</v>
      </c>
      <c r="G291" s="1" t="s">
        <v>106</v>
      </c>
      <c r="H291" s="1" t="s">
        <v>645</v>
      </c>
    </row>
    <row r="292" spans="1:9" x14ac:dyDescent="0.15">
      <c r="A292" s="1">
        <v>291</v>
      </c>
      <c r="B292" s="3">
        <v>43565.561284722222</v>
      </c>
      <c r="C292" s="3">
        <v>43565.561284722222</v>
      </c>
      <c r="D292" s="1" t="b">
        <v>1</v>
      </c>
      <c r="E292" s="1" t="s">
        <v>646</v>
      </c>
      <c r="F292" s="1" t="s">
        <v>52</v>
      </c>
      <c r="G292" s="1" t="s">
        <v>112</v>
      </c>
      <c r="H292" s="1" t="s">
        <v>647</v>
      </c>
      <c r="I292" s="1" t="s">
        <v>114</v>
      </c>
    </row>
    <row r="293" spans="1:9" x14ac:dyDescent="0.15">
      <c r="A293" s="1">
        <v>292</v>
      </c>
      <c r="B293" s="3">
        <v>43565.561284722222</v>
      </c>
      <c r="C293" s="3">
        <v>43565.561307870368</v>
      </c>
      <c r="D293" s="1" t="b">
        <v>1</v>
      </c>
      <c r="E293" s="1" t="s">
        <v>648</v>
      </c>
      <c r="F293" s="1" t="s">
        <v>60</v>
      </c>
      <c r="G293" s="1" t="s">
        <v>112</v>
      </c>
      <c r="H293" s="1" t="s">
        <v>649</v>
      </c>
    </row>
    <row r="294" spans="1:9" x14ac:dyDescent="0.15">
      <c r="A294" s="1">
        <v>293</v>
      </c>
      <c r="B294" s="3">
        <v>43565.561307870368</v>
      </c>
      <c r="C294" s="3">
        <v>43565.561307870368</v>
      </c>
      <c r="D294" s="1" t="b">
        <v>1</v>
      </c>
      <c r="E294" s="1" t="s">
        <v>650</v>
      </c>
      <c r="F294" s="1" t="s">
        <v>52</v>
      </c>
      <c r="G294" s="1" t="s">
        <v>106</v>
      </c>
      <c r="H294" s="1" t="s">
        <v>651</v>
      </c>
      <c r="I294" s="1" t="s">
        <v>108</v>
      </c>
    </row>
    <row r="295" spans="1:9" x14ac:dyDescent="0.15">
      <c r="A295" s="1">
        <v>294</v>
      </c>
      <c r="B295" s="3">
        <v>43565.561307870368</v>
      </c>
      <c r="C295" s="3">
        <v>43565.561388888891</v>
      </c>
      <c r="D295" s="1" t="b">
        <v>1</v>
      </c>
      <c r="E295" s="1" t="s">
        <v>652</v>
      </c>
      <c r="F295" s="1" t="s">
        <v>60</v>
      </c>
      <c r="G295" s="1" t="s">
        <v>106</v>
      </c>
      <c r="H295" s="1" t="s">
        <v>653</v>
      </c>
    </row>
    <row r="296" spans="1:9" x14ac:dyDescent="0.15">
      <c r="A296" s="1">
        <v>295</v>
      </c>
      <c r="B296" s="3">
        <v>43565.561388888891</v>
      </c>
      <c r="D296" s="1" t="b">
        <v>1</v>
      </c>
      <c r="E296" s="1" t="s">
        <v>654</v>
      </c>
      <c r="F296" s="1" t="s">
        <v>60</v>
      </c>
      <c r="H296" s="1" t="s">
        <v>653</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AB7FB-C1B1-0742-9F87-6E65B9904648}">
  <sheetPr codeName="Sheet17"/>
  <dimension ref="A1:BJL75"/>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7.5703125" defaultRowHeight="14" x14ac:dyDescent="0.15"/>
  <cols>
    <col min="1" max="1" width="0" style="1" hidden="1" customWidth="1"/>
    <col min="2" max="2" width="14.140625" style="1" customWidth="1"/>
    <col min="3" max="3" width="11.42578125" style="1" customWidth="1"/>
    <col min="4" max="6" width="9.85546875" style="40" customWidth="1"/>
    <col min="7" max="8" width="9.85546875" style="1" customWidth="1"/>
    <col min="9" max="13" width="9.85546875" style="55" customWidth="1"/>
    <col min="14" max="18" width="9.85546875" style="56" customWidth="1"/>
    <col min="19" max="25" width="9.85546875" style="44" customWidth="1"/>
    <col min="26" max="42" width="9.85546875" style="57" customWidth="1"/>
    <col min="43" max="49" width="9.85546875" style="56" customWidth="1"/>
    <col min="50" max="65" width="9.85546875" style="57" customWidth="1"/>
    <col min="66" max="82" width="9.85546875" style="1" customWidth="1"/>
    <col min="83" max="98" width="9.85546875" style="12" customWidth="1"/>
    <col min="99" max="1623" width="9.85546875" style="1" customWidth="1"/>
    <col min="1624" max="1624" width="9.85546875" style="1" hidden="1" customWidth="1"/>
    <col min="1625" max="3364" width="9.85546875" style="1" customWidth="1"/>
    <col min="3365" max="3365" width="7.5703125" style="1" customWidth="1"/>
    <col min="3366" max="3374" width="9.85546875" style="1" customWidth="1"/>
    <col min="3375" max="3375" width="7.5703125" style="1" customWidth="1"/>
    <col min="3376" max="3384" width="9.85546875" style="1" customWidth="1"/>
    <col min="3385" max="3385" width="7.5703125" style="1" customWidth="1"/>
    <col min="3386" max="3394" width="9.85546875" style="1" customWidth="1"/>
    <col min="3395" max="3395" width="7.5703125" style="1" customWidth="1"/>
    <col min="3396" max="3404" width="9.85546875" style="1" customWidth="1"/>
    <col min="3405" max="16384" width="7.5703125" style="1"/>
  </cols>
  <sheetData>
    <row r="1" spans="1:98" s="48" customFormat="1" ht="180" x14ac:dyDescent="0.2">
      <c r="B1" s="48" t="s">
        <v>655</v>
      </c>
      <c r="C1" s="48" t="s">
        <v>2191</v>
      </c>
      <c r="D1" s="49" t="s">
        <v>2192</v>
      </c>
      <c r="E1" s="49" t="s">
        <v>2193</v>
      </c>
      <c r="F1" s="49" t="s">
        <v>2194</v>
      </c>
      <c r="G1" s="48" t="s">
        <v>2195</v>
      </c>
      <c r="H1" s="48" t="s">
        <v>2196</v>
      </c>
      <c r="I1" s="50" t="s">
        <v>2197</v>
      </c>
      <c r="J1" s="50" t="s">
        <v>2198</v>
      </c>
      <c r="K1" s="50" t="s">
        <v>2199</v>
      </c>
      <c r="L1" s="50" t="s">
        <v>2200</v>
      </c>
      <c r="M1" s="50" t="s">
        <v>2201</v>
      </c>
      <c r="N1" s="51" t="s">
        <v>2202</v>
      </c>
      <c r="O1" s="51" t="s">
        <v>2203</v>
      </c>
      <c r="P1" s="51" t="s">
        <v>2204</v>
      </c>
      <c r="Q1" s="51" t="s">
        <v>2205</v>
      </c>
      <c r="R1" s="51" t="s">
        <v>2206</v>
      </c>
      <c r="S1" s="52" t="s">
        <v>2207</v>
      </c>
      <c r="T1" s="52" t="s">
        <v>2208</v>
      </c>
      <c r="U1" s="52" t="s">
        <v>2209</v>
      </c>
      <c r="V1" s="52" t="s">
        <v>2210</v>
      </c>
      <c r="W1" s="52" t="s">
        <v>2211</v>
      </c>
      <c r="X1" s="52" t="s">
        <v>2212</v>
      </c>
      <c r="Y1" s="52" t="s">
        <v>2213</v>
      </c>
      <c r="Z1" s="53" t="s">
        <v>2214</v>
      </c>
      <c r="AA1" s="53" t="s">
        <v>2215</v>
      </c>
      <c r="AB1" s="53" t="s">
        <v>2216</v>
      </c>
      <c r="AC1" s="53" t="s">
        <v>2217</v>
      </c>
      <c r="AD1" s="53" t="s">
        <v>2218</v>
      </c>
      <c r="AE1" s="53" t="s">
        <v>2219</v>
      </c>
      <c r="AF1" s="53" t="s">
        <v>2220</v>
      </c>
      <c r="AG1" s="53" t="s">
        <v>2221</v>
      </c>
      <c r="AH1" s="53" t="s">
        <v>2222</v>
      </c>
      <c r="AI1" s="53" t="s">
        <v>2223</v>
      </c>
      <c r="AJ1" s="53" t="s">
        <v>2224</v>
      </c>
      <c r="AK1" s="53" t="s">
        <v>2225</v>
      </c>
      <c r="AL1" s="53" t="s">
        <v>2226</v>
      </c>
      <c r="AM1" s="53" t="s">
        <v>2227</v>
      </c>
      <c r="AN1" s="53" t="s">
        <v>2228</v>
      </c>
      <c r="AO1" s="53" t="s">
        <v>2229</v>
      </c>
      <c r="AP1" s="53" t="s">
        <v>2230</v>
      </c>
      <c r="AQ1" s="51" t="s">
        <v>2231</v>
      </c>
      <c r="AR1" s="51" t="s">
        <v>2232</v>
      </c>
      <c r="AS1" s="51" t="s">
        <v>2233</v>
      </c>
      <c r="AT1" s="51" t="s">
        <v>2234</v>
      </c>
      <c r="AU1" s="51" t="s">
        <v>2235</v>
      </c>
      <c r="AV1" s="51" t="s">
        <v>2236</v>
      </c>
      <c r="AW1" s="51" t="s">
        <v>2237</v>
      </c>
      <c r="AX1" s="53" t="s">
        <v>2238</v>
      </c>
      <c r="AY1" s="53" t="s">
        <v>2239</v>
      </c>
      <c r="AZ1" s="53" t="s">
        <v>2240</v>
      </c>
      <c r="BA1" s="53" t="s">
        <v>2241</v>
      </c>
      <c r="BB1" s="53" t="s">
        <v>2242</v>
      </c>
      <c r="BC1" s="53" t="s">
        <v>2243</v>
      </c>
      <c r="BD1" s="53" t="s">
        <v>2244</v>
      </c>
      <c r="BE1" s="53" t="s">
        <v>2245</v>
      </c>
      <c r="BF1" s="53" t="s">
        <v>2246</v>
      </c>
      <c r="BG1" s="53" t="s">
        <v>2247</v>
      </c>
      <c r="BH1" s="53" t="s">
        <v>2248</v>
      </c>
      <c r="BI1" s="53" t="s">
        <v>2249</v>
      </c>
      <c r="BJ1" s="53" t="s">
        <v>2250</v>
      </c>
      <c r="BK1" s="53" t="s">
        <v>2251</v>
      </c>
      <c r="BL1" s="53" t="s">
        <v>2252</v>
      </c>
      <c r="BM1" s="53" t="s">
        <v>2253</v>
      </c>
      <c r="BN1" s="48" t="s">
        <v>2254</v>
      </c>
      <c r="BO1" s="48" t="s">
        <v>2255</v>
      </c>
      <c r="BP1" s="48" t="s">
        <v>2256</v>
      </c>
      <c r="BQ1" s="48" t="s">
        <v>2257</v>
      </c>
      <c r="BR1" s="48" t="s">
        <v>2258</v>
      </c>
      <c r="BS1" s="48" t="s">
        <v>2259</v>
      </c>
      <c r="BT1" s="48" t="s">
        <v>2260</v>
      </c>
      <c r="BU1" s="48" t="s">
        <v>2261</v>
      </c>
      <c r="BV1" s="48" t="s">
        <v>2262</v>
      </c>
      <c r="BW1" s="48" t="s">
        <v>2263</v>
      </c>
      <c r="BX1" s="48" t="s">
        <v>2264</v>
      </c>
      <c r="BY1" s="48" t="s">
        <v>2265</v>
      </c>
      <c r="BZ1" s="48" t="s">
        <v>2266</v>
      </c>
      <c r="CA1" s="48" t="s">
        <v>2267</v>
      </c>
      <c r="CB1" s="48" t="s">
        <v>2268</v>
      </c>
      <c r="CC1" s="48" t="s">
        <v>2269</v>
      </c>
      <c r="CD1" s="48" t="s">
        <v>2270</v>
      </c>
      <c r="CE1" s="54" t="s">
        <v>2271</v>
      </c>
      <c r="CF1" s="54" t="s">
        <v>2272</v>
      </c>
      <c r="CG1" s="54" t="s">
        <v>2273</v>
      </c>
      <c r="CH1" s="54" t="s">
        <v>2274</v>
      </c>
      <c r="CI1" s="54" t="s">
        <v>2275</v>
      </c>
      <c r="CJ1" s="54" t="s">
        <v>2276</v>
      </c>
      <c r="CK1" s="54" t="s">
        <v>2277</v>
      </c>
      <c r="CL1" s="54" t="s">
        <v>2278</v>
      </c>
      <c r="CM1" s="54" t="s">
        <v>2279</v>
      </c>
      <c r="CN1" s="54" t="s">
        <v>2280</v>
      </c>
      <c r="CO1" s="54" t="s">
        <v>2281</v>
      </c>
      <c r="CP1" s="54" t="s">
        <v>2282</v>
      </c>
      <c r="CQ1" s="54" t="s">
        <v>2283</v>
      </c>
      <c r="CR1" s="54" t="s">
        <v>2284</v>
      </c>
      <c r="CS1" s="54" t="s">
        <v>2285</v>
      </c>
      <c r="CT1" s="54" t="s">
        <v>2286</v>
      </c>
    </row>
    <row r="2" spans="1:98" ht="14" customHeight="1" x14ac:dyDescent="0.15"/>
    <row r="3" spans="1:98" hidden="1" x14ac:dyDescent="0.15">
      <c r="A3" s="1" t="s">
        <v>2287</v>
      </c>
      <c r="K3" s="55">
        <v>1.8015200000000002E-4</v>
      </c>
      <c r="Z3" s="57">
        <v>1.8860355308134189E-3</v>
      </c>
      <c r="AB3" s="57">
        <v>2.3191504934033736E-3</v>
      </c>
      <c r="AD3" s="57">
        <v>2.6973275224782961E-3</v>
      </c>
      <c r="AF3" s="57">
        <v>2.2100224745932526E-3</v>
      </c>
      <c r="AL3" s="57">
        <v>1.4699818716625991E-3</v>
      </c>
    </row>
    <row r="4" spans="1:98" s="58" customFormat="1" ht="15" thickBot="1" x14ac:dyDescent="0.2">
      <c r="A4" s="58">
        <v>6</v>
      </c>
      <c r="B4" s="58" t="s">
        <v>95</v>
      </c>
      <c r="C4" s="58" t="s">
        <v>2288</v>
      </c>
      <c r="D4" s="59"/>
      <c r="E4" s="59">
        <v>740.00000000000011</v>
      </c>
      <c r="F4" s="59"/>
      <c r="I4" s="60"/>
      <c r="J4" s="60"/>
      <c r="K4" s="60"/>
      <c r="L4" s="60"/>
      <c r="M4" s="60"/>
      <c r="N4" s="61"/>
      <c r="O4" s="61"/>
      <c r="P4" s="61"/>
      <c r="Q4" s="61"/>
      <c r="R4" s="61"/>
      <c r="S4" s="62">
        <v>200.00000000000063</v>
      </c>
      <c r="T4" s="62">
        <v>16.572063418455148</v>
      </c>
      <c r="U4" s="62">
        <v>178.13717306801612</v>
      </c>
      <c r="V4" s="62">
        <v>5.2907635135293587</v>
      </c>
      <c r="W4" s="62"/>
      <c r="X4" s="62"/>
      <c r="Y4" s="62">
        <v>0.63419898182821621</v>
      </c>
      <c r="Z4" s="63"/>
      <c r="AA4" s="63"/>
      <c r="AB4" s="63"/>
      <c r="AC4" s="63"/>
      <c r="AD4" s="63"/>
      <c r="AE4" s="63"/>
      <c r="AF4" s="63"/>
      <c r="AG4" s="63"/>
      <c r="AH4" s="63"/>
      <c r="AI4" s="63"/>
      <c r="AJ4" s="63"/>
      <c r="AK4" s="63"/>
      <c r="AL4" s="63"/>
      <c r="AM4" s="63"/>
      <c r="AN4" s="63"/>
      <c r="AO4" s="63"/>
      <c r="AP4" s="63"/>
      <c r="AQ4" s="61">
        <v>24.937592506294724</v>
      </c>
      <c r="AR4" s="61">
        <v>81.588189241675906</v>
      </c>
      <c r="AS4" s="61">
        <v>28.781726304675505</v>
      </c>
      <c r="AT4" s="61">
        <v>38.233010550463135</v>
      </c>
      <c r="AU4" s="61">
        <v>2.2740760118826664</v>
      </c>
      <c r="AV4" s="61">
        <v>2.2421627305531855</v>
      </c>
      <c r="AW4" s="61">
        <v>8.0415722470988438E-2</v>
      </c>
      <c r="AX4" s="63"/>
      <c r="AY4" s="63"/>
      <c r="AZ4" s="63"/>
      <c r="BA4" s="63"/>
      <c r="BB4" s="63"/>
      <c r="BC4" s="63"/>
      <c r="BD4" s="63"/>
      <c r="BE4" s="63"/>
      <c r="BF4" s="63"/>
      <c r="BG4" s="63"/>
      <c r="BH4" s="63"/>
      <c r="BI4" s="63"/>
      <c r="BJ4" s="63"/>
      <c r="BK4" s="63"/>
      <c r="BL4" s="63"/>
      <c r="BM4" s="63"/>
      <c r="CE4" s="64">
        <v>69.646446141185564</v>
      </c>
      <c r="CF4" s="64">
        <v>0.22839533798078948</v>
      </c>
      <c r="CG4" s="64">
        <v>14.483415722876163</v>
      </c>
      <c r="CH4" s="64">
        <v>8.7123217205089157E-2</v>
      </c>
      <c r="CI4" s="64">
        <v>0</v>
      </c>
      <c r="CJ4" s="64">
        <v>0.26841072522146026</v>
      </c>
      <c r="CK4" s="64">
        <v>0.66579582692332362</v>
      </c>
      <c r="CL4" s="64">
        <v>0.2493536319723117</v>
      </c>
      <c r="CM4" s="64">
        <v>0</v>
      </c>
      <c r="CN4" s="64">
        <v>0</v>
      </c>
      <c r="CO4" s="64">
        <v>2.5128733690491032</v>
      </c>
      <c r="CP4" s="64">
        <v>0.40266719797413558</v>
      </c>
      <c r="CQ4" s="64">
        <v>6.7600484855640088</v>
      </c>
      <c r="CR4" s="64">
        <v>1.5443752066466536</v>
      </c>
      <c r="CS4" s="64">
        <v>3.1343863590689947</v>
      </c>
      <c r="CT4" s="64">
        <v>1.6708778332383593E-2</v>
      </c>
    </row>
    <row r="5" spans="1:98" ht="15" thickTop="1" x14ac:dyDescent="0.15">
      <c r="A5" s="1">
        <v>7</v>
      </c>
      <c r="B5" s="1" t="s">
        <v>102</v>
      </c>
      <c r="C5" s="1" t="s">
        <v>2289</v>
      </c>
      <c r="D5" s="40">
        <v>1130.6640625</v>
      </c>
      <c r="E5" s="40">
        <v>100</v>
      </c>
      <c r="G5" s="1">
        <v>100</v>
      </c>
      <c r="H5" s="1">
        <v>99.999999999998835</v>
      </c>
      <c r="J5" s="55">
        <v>0</v>
      </c>
      <c r="K5" s="55">
        <v>0</v>
      </c>
      <c r="L5" s="55">
        <v>0</v>
      </c>
      <c r="AX5" s="57">
        <v>49.395900000000708</v>
      </c>
      <c r="AY5" s="57">
        <v>1.7323000000000062</v>
      </c>
      <c r="AZ5" s="57">
        <v>13.79010000000013</v>
      </c>
      <c r="BA5" s="57">
        <v>1.7051000000000662</v>
      </c>
      <c r="BB5" s="57">
        <v>0</v>
      </c>
      <c r="BC5" s="57">
        <v>8.8498999999986978</v>
      </c>
      <c r="BD5" s="57">
        <v>0.17620000000000183</v>
      </c>
      <c r="BE5" s="57">
        <v>7.8200000000000909</v>
      </c>
      <c r="BF5" s="57">
        <v>0</v>
      </c>
      <c r="BG5" s="57">
        <v>0</v>
      </c>
      <c r="BH5" s="57">
        <v>12.087200000000257</v>
      </c>
      <c r="BI5" s="57">
        <v>2.114000000000023</v>
      </c>
      <c r="BJ5" s="57">
        <v>0.22510000000000269</v>
      </c>
      <c r="BK5" s="57">
        <v>0.14680000000000043</v>
      </c>
      <c r="BL5" s="57">
        <v>1.9574000000000222</v>
      </c>
      <c r="BM5" s="57">
        <v>0</v>
      </c>
    </row>
    <row r="6" spans="1:98" x14ac:dyDescent="0.15">
      <c r="A6" s="1">
        <v>8</v>
      </c>
      <c r="B6" s="1" t="s">
        <v>106</v>
      </c>
      <c r="C6" s="1" t="s">
        <v>2290</v>
      </c>
      <c r="D6" s="40">
        <v>1130.6640625</v>
      </c>
      <c r="E6" s="40">
        <v>100.01969446545048</v>
      </c>
      <c r="G6" s="1">
        <v>100</v>
      </c>
      <c r="H6" s="1">
        <v>99.987250238516907</v>
      </c>
      <c r="I6" s="55">
        <v>1.2749761483085988E-2</v>
      </c>
      <c r="J6" s="55">
        <v>1.2749761483085988E-2</v>
      </c>
      <c r="K6" s="55">
        <v>0</v>
      </c>
      <c r="L6" s="55">
        <v>0</v>
      </c>
      <c r="Z6" s="57">
        <v>1.2749761483085988E-2</v>
      </c>
      <c r="AA6" s="57">
        <v>1.2749761483085988E-2</v>
      </c>
      <c r="AX6" s="57">
        <v>49.397172322601008</v>
      </c>
      <c r="AY6" s="57">
        <v>1.7325208922814097</v>
      </c>
      <c r="AZ6" s="57">
        <v>13.7918584290538</v>
      </c>
      <c r="BA6" s="57">
        <v>1.7053174239040774</v>
      </c>
      <c r="BB6" s="57">
        <v>0</v>
      </c>
      <c r="BC6" s="57">
        <v>8.8488583879346461</v>
      </c>
      <c r="BD6" s="57">
        <v>0.17618928912373866</v>
      </c>
      <c r="BE6" s="57">
        <v>7.8155276132388263</v>
      </c>
      <c r="BF6" s="57">
        <v>0</v>
      </c>
      <c r="BG6" s="57">
        <v>0</v>
      </c>
      <c r="BH6" s="57">
        <v>12.088689059472594</v>
      </c>
      <c r="BI6" s="57">
        <v>2.1142695643265688</v>
      </c>
      <c r="BJ6" s="57">
        <v>0.22512870337270818</v>
      </c>
      <c r="BK6" s="57">
        <v>0.1468187190364901</v>
      </c>
      <c r="BL6" s="57">
        <v>1.9576495956541211</v>
      </c>
      <c r="BM6" s="57">
        <v>0</v>
      </c>
    </row>
    <row r="7" spans="1:98" x14ac:dyDescent="0.15">
      <c r="A7" s="1">
        <v>10</v>
      </c>
      <c r="B7" s="1" t="s">
        <v>106</v>
      </c>
      <c r="C7" s="1" t="s">
        <v>2290</v>
      </c>
      <c r="D7" s="40">
        <v>1125.6640625</v>
      </c>
      <c r="E7" s="40">
        <v>103.65898025254482</v>
      </c>
      <c r="G7" s="1">
        <v>100.00000000000001</v>
      </c>
      <c r="H7" s="1">
        <v>99.557663797659245</v>
      </c>
      <c r="I7" s="55">
        <v>0.42958644085767839</v>
      </c>
      <c r="J7" s="55">
        <v>0.44233620234076437</v>
      </c>
      <c r="K7" s="55">
        <v>0</v>
      </c>
      <c r="L7" s="55">
        <v>0</v>
      </c>
      <c r="Z7" s="57">
        <v>0.42958644085767839</v>
      </c>
      <c r="AA7" s="57">
        <v>0.44233620234076437</v>
      </c>
      <c r="AX7" s="57">
        <v>49.440438029370064</v>
      </c>
      <c r="AY7" s="57">
        <v>1.7399966350362757</v>
      </c>
      <c r="AZ7" s="57">
        <v>13.851369622359735</v>
      </c>
      <c r="BA7" s="57">
        <v>1.7126757850258931</v>
      </c>
      <c r="BB7" s="57">
        <v>0</v>
      </c>
      <c r="BC7" s="57">
        <v>8.8125301789189034</v>
      </c>
      <c r="BD7" s="57">
        <v>0.17581277695563444</v>
      </c>
      <c r="BE7" s="57">
        <v>7.6650646047792677</v>
      </c>
      <c r="BF7" s="57">
        <v>0</v>
      </c>
      <c r="BG7" s="57">
        <v>0</v>
      </c>
      <c r="BH7" s="57">
        <v>12.139070718615393</v>
      </c>
      <c r="BI7" s="57">
        <v>2.1233925338952249</v>
      </c>
      <c r="BJ7" s="57">
        <v>0.22610012269622526</v>
      </c>
      <c r="BK7" s="57">
        <v>0.14745223461486123</v>
      </c>
      <c r="BL7" s="57">
        <v>1.966096757732499</v>
      </c>
      <c r="BM7" s="57">
        <v>0</v>
      </c>
    </row>
    <row r="8" spans="1:98" x14ac:dyDescent="0.15">
      <c r="A8" s="1">
        <v>12</v>
      </c>
      <c r="B8" s="1" t="s">
        <v>106</v>
      </c>
      <c r="C8" s="1" t="s">
        <v>2290</v>
      </c>
      <c r="D8" s="40">
        <v>1120.6640625</v>
      </c>
      <c r="E8" s="40">
        <v>108.74714873354735</v>
      </c>
      <c r="G8" s="1">
        <v>99.999999999999986</v>
      </c>
      <c r="H8" s="1">
        <v>98.211964334106156</v>
      </c>
      <c r="I8" s="55">
        <v>1.3456994635530695</v>
      </c>
      <c r="J8" s="55">
        <v>1.7880356658938339</v>
      </c>
      <c r="K8" s="55">
        <v>0</v>
      </c>
      <c r="L8" s="55">
        <v>0</v>
      </c>
      <c r="Z8" s="57">
        <v>0.27808137007793932</v>
      </c>
      <c r="AA8" s="57">
        <v>0.72041757241870363</v>
      </c>
      <c r="AB8" s="57">
        <v>1.06761809347513</v>
      </c>
      <c r="AC8" s="57">
        <v>1.06761809347513</v>
      </c>
      <c r="AX8" s="57">
        <v>49.46797770497674</v>
      </c>
      <c r="AY8" s="57">
        <v>1.7515399296394281</v>
      </c>
      <c r="AZ8" s="57">
        <v>13.982349215495415</v>
      </c>
      <c r="BA8" s="57">
        <v>1.7124131046598385</v>
      </c>
      <c r="BB8" s="57">
        <v>0</v>
      </c>
      <c r="BC8" s="57">
        <v>8.8300554938905247</v>
      </c>
      <c r="BD8" s="57">
        <v>0.17746020261706852</v>
      </c>
      <c r="BE8" s="57">
        <v>7.4845981312834251</v>
      </c>
      <c r="BF8" s="57">
        <v>0</v>
      </c>
      <c r="BG8" s="57">
        <v>0</v>
      </c>
      <c r="BH8" s="57">
        <v>12.071197800586942</v>
      </c>
      <c r="BI8" s="57">
        <v>2.1507014503999811</v>
      </c>
      <c r="BJ8" s="57">
        <v>0.22919814457048765</v>
      </c>
      <c r="BK8" s="57">
        <v>0.14947262382473783</v>
      </c>
      <c r="BL8" s="57">
        <v>1.9930361980554059</v>
      </c>
      <c r="BM8" s="57">
        <v>0</v>
      </c>
    </row>
    <row r="9" spans="1:98" x14ac:dyDescent="0.15">
      <c r="A9" s="1">
        <v>14</v>
      </c>
      <c r="B9" s="1" t="s">
        <v>106</v>
      </c>
      <c r="C9" s="1" t="s">
        <v>2290</v>
      </c>
      <c r="D9" s="40">
        <v>1115.6640625</v>
      </c>
      <c r="E9" s="40">
        <v>115.41621350340171</v>
      </c>
      <c r="G9" s="1">
        <v>100.00000000000004</v>
      </c>
      <c r="H9" s="1">
        <v>95.857463234054848</v>
      </c>
      <c r="I9" s="55">
        <v>2.3545011000513618</v>
      </c>
      <c r="J9" s="55">
        <v>4.1425367659451959</v>
      </c>
      <c r="K9" s="55">
        <v>0</v>
      </c>
      <c r="L9" s="55">
        <v>0</v>
      </c>
      <c r="Z9" s="57">
        <v>0.10853192881972755</v>
      </c>
      <c r="AA9" s="57">
        <v>0.82894950123843114</v>
      </c>
      <c r="AB9" s="57">
        <v>2.2459691712316343</v>
      </c>
      <c r="AC9" s="57">
        <v>3.3135872647067641</v>
      </c>
      <c r="AX9" s="57">
        <v>49.483920680768065</v>
      </c>
      <c r="AY9" s="57">
        <v>1.7655862443424442</v>
      </c>
      <c r="AZ9" s="57">
        <v>14.194344476379808</v>
      </c>
      <c r="BA9" s="57">
        <v>1.7021874063931071</v>
      </c>
      <c r="BB9" s="57">
        <v>0</v>
      </c>
      <c r="BC9" s="57">
        <v>8.9090738619029466</v>
      </c>
      <c r="BD9" s="57">
        <v>0.1815050299321076</v>
      </c>
      <c r="BE9" s="57">
        <v>7.26863612359287</v>
      </c>
      <c r="BF9" s="57">
        <v>0</v>
      </c>
      <c r="BG9" s="57">
        <v>0</v>
      </c>
      <c r="BH9" s="57">
        <v>11.865217208468771</v>
      </c>
      <c r="BI9" s="57">
        <v>2.1995668959787715</v>
      </c>
      <c r="BJ9" s="57">
        <v>0.23482782915960751</v>
      </c>
      <c r="BK9" s="57">
        <v>0.1531440485145765</v>
      </c>
      <c r="BL9" s="57">
        <v>2.0419901945669303</v>
      </c>
      <c r="BM9" s="57">
        <v>0</v>
      </c>
    </row>
    <row r="10" spans="1:98" x14ac:dyDescent="0.15">
      <c r="A10" s="1">
        <v>16</v>
      </c>
      <c r="B10" s="1" t="s">
        <v>106</v>
      </c>
      <c r="C10" s="1" t="s">
        <v>2290</v>
      </c>
      <c r="D10" s="40">
        <v>1110.6640625</v>
      </c>
      <c r="E10" s="40">
        <v>121.91486485314238</v>
      </c>
      <c r="G10" s="1">
        <v>100.00000000000001</v>
      </c>
      <c r="H10" s="1">
        <v>93.592172695076243</v>
      </c>
      <c r="I10" s="55">
        <v>2.2652905389785762</v>
      </c>
      <c r="J10" s="55">
        <v>6.4078273049237726</v>
      </c>
      <c r="K10" s="55">
        <v>0</v>
      </c>
      <c r="L10" s="55">
        <v>0</v>
      </c>
      <c r="Z10" s="57">
        <v>0.1079647662379698</v>
      </c>
      <c r="AA10" s="57">
        <v>0.93691426747640094</v>
      </c>
      <c r="AB10" s="57">
        <v>2.1573257727406063</v>
      </c>
      <c r="AC10" s="57">
        <v>5.4709130374473709</v>
      </c>
      <c r="AX10" s="57">
        <v>49.507002101448293</v>
      </c>
      <c r="AY10" s="57">
        <v>1.7771215960879236</v>
      </c>
      <c r="AZ10" s="57">
        <v>14.40376208108049</v>
      </c>
      <c r="BA10" s="57">
        <v>1.690783266001326</v>
      </c>
      <c r="BB10" s="57">
        <v>0</v>
      </c>
      <c r="BC10" s="57">
        <v>8.9853855036521164</v>
      </c>
      <c r="BD10" s="57">
        <v>0.18556826700810569</v>
      </c>
      <c r="BE10" s="57">
        <v>7.054529738828645</v>
      </c>
      <c r="BF10" s="57">
        <v>0</v>
      </c>
      <c r="BG10" s="57">
        <v>0</v>
      </c>
      <c r="BH10" s="57">
        <v>11.658275504486864</v>
      </c>
      <c r="BI10" s="57">
        <v>2.2487954412721236</v>
      </c>
      <c r="BJ10" s="57">
        <v>0.24051156578379679</v>
      </c>
      <c r="BK10" s="57">
        <v>0.15685072348760976</v>
      </c>
      <c r="BL10" s="57">
        <v>2.0914142108627174</v>
      </c>
      <c r="BM10" s="57">
        <v>0</v>
      </c>
    </row>
    <row r="11" spans="1:98" x14ac:dyDescent="0.15">
      <c r="A11" s="1">
        <v>18</v>
      </c>
      <c r="B11" s="1" t="s">
        <v>106</v>
      </c>
      <c r="C11" s="1" t="s">
        <v>2290</v>
      </c>
      <c r="D11" s="40">
        <v>1105.6640625</v>
      </c>
      <c r="E11" s="40">
        <v>128.25558563235089</v>
      </c>
      <c r="G11" s="1">
        <v>100</v>
      </c>
      <c r="H11" s="1">
        <v>91.409752514157489</v>
      </c>
      <c r="I11" s="55">
        <v>2.1824201809187453</v>
      </c>
      <c r="J11" s="55">
        <v>8.590247485842518</v>
      </c>
      <c r="K11" s="55">
        <v>0</v>
      </c>
      <c r="L11" s="55">
        <v>0</v>
      </c>
      <c r="Z11" s="57">
        <v>0.10797153243453746</v>
      </c>
      <c r="AA11" s="57">
        <v>1.0448857999109384</v>
      </c>
      <c r="AB11" s="57">
        <v>2.074448648484208</v>
      </c>
      <c r="AC11" s="57">
        <v>7.5453616859315789</v>
      </c>
      <c r="AX11" s="57">
        <v>49.537728810085326</v>
      </c>
      <c r="AY11" s="57">
        <v>1.7858745275250749</v>
      </c>
      <c r="AZ11" s="57">
        <v>14.610582661446973</v>
      </c>
      <c r="BA11" s="57">
        <v>1.6781619775817931</v>
      </c>
      <c r="BB11" s="57">
        <v>0</v>
      </c>
      <c r="BC11" s="57">
        <v>9.0589320068762405</v>
      </c>
      <c r="BD11" s="57">
        <v>0.18965044110700172</v>
      </c>
      <c r="BE11" s="57">
        <v>6.842184565909684</v>
      </c>
      <c r="BF11" s="57">
        <v>0</v>
      </c>
      <c r="BG11" s="57">
        <v>0</v>
      </c>
      <c r="BH11" s="57">
        <v>11.450263270465969</v>
      </c>
      <c r="BI11" s="57">
        <v>2.2984253639606047</v>
      </c>
      <c r="BJ11" s="57">
        <v>0.24625381188417106</v>
      </c>
      <c r="BK11" s="57">
        <v>0.1605955556845709</v>
      </c>
      <c r="BL11" s="57">
        <v>2.1413470074725773</v>
      </c>
      <c r="BM11" s="57">
        <v>0</v>
      </c>
    </row>
    <row r="12" spans="1:98" x14ac:dyDescent="0.15">
      <c r="A12" s="1">
        <v>20</v>
      </c>
      <c r="B12" s="1" t="s">
        <v>106</v>
      </c>
      <c r="C12" s="1" t="s">
        <v>2290</v>
      </c>
      <c r="D12" s="40">
        <v>1100.6640625</v>
      </c>
      <c r="E12" s="40">
        <v>134.45023196199824</v>
      </c>
      <c r="G12" s="1">
        <v>100.00000000000023</v>
      </c>
      <c r="H12" s="1">
        <v>89.304215365347332</v>
      </c>
      <c r="I12" s="55">
        <v>2.1055371488103733</v>
      </c>
      <c r="J12" s="55">
        <v>10.695784634652892</v>
      </c>
      <c r="K12" s="55">
        <v>0</v>
      </c>
      <c r="L12" s="55">
        <v>0</v>
      </c>
      <c r="Z12" s="57">
        <v>0.10863503233319603</v>
      </c>
      <c r="AA12" s="57">
        <v>1.1535208322441344</v>
      </c>
      <c r="AB12" s="57">
        <v>1.9969021164771772</v>
      </c>
      <c r="AC12" s="57">
        <v>9.5422638024087565</v>
      </c>
      <c r="AX12" s="57">
        <v>49.576718578833699</v>
      </c>
      <c r="AY12" s="57">
        <v>1.7915180695706103</v>
      </c>
      <c r="AZ12" s="57">
        <v>14.814772612628554</v>
      </c>
      <c r="BA12" s="57">
        <v>1.6642753028125279</v>
      </c>
      <c r="BB12" s="57">
        <v>0</v>
      </c>
      <c r="BC12" s="57">
        <v>9.1296383905218192</v>
      </c>
      <c r="BD12" s="57">
        <v>0.19375193114016195</v>
      </c>
      <c r="BE12" s="57">
        <v>6.6314908547072973</v>
      </c>
      <c r="BF12" s="57">
        <v>0</v>
      </c>
      <c r="BG12" s="57">
        <v>0</v>
      </c>
      <c r="BH12" s="57">
        <v>11.241057146395482</v>
      </c>
      <c r="BI12" s="57">
        <v>2.3485015796194086</v>
      </c>
      <c r="BJ12" s="57">
        <v>0.25205977016774489</v>
      </c>
      <c r="BK12" s="57">
        <v>0.16438193807474294</v>
      </c>
      <c r="BL12" s="57">
        <v>2.1918338255279375</v>
      </c>
      <c r="BM12" s="57">
        <v>0</v>
      </c>
    </row>
    <row r="13" spans="1:98" x14ac:dyDescent="0.15">
      <c r="A13" s="1">
        <v>22</v>
      </c>
      <c r="B13" s="1" t="s">
        <v>106</v>
      </c>
      <c r="C13" s="1" t="s">
        <v>2290</v>
      </c>
      <c r="D13" s="40">
        <v>1095.6640625</v>
      </c>
      <c r="E13" s="40">
        <v>140.51022422264379</v>
      </c>
      <c r="G13" s="1">
        <v>100.00000000000009</v>
      </c>
      <c r="H13" s="1">
        <v>87.269843358904069</v>
      </c>
      <c r="I13" s="55">
        <v>2.034372006443125</v>
      </c>
      <c r="J13" s="55">
        <v>12.730156641096016</v>
      </c>
      <c r="K13" s="55">
        <v>0</v>
      </c>
      <c r="L13" s="55">
        <v>0</v>
      </c>
      <c r="Z13" s="57">
        <v>0.11007224908292569</v>
      </c>
      <c r="AA13" s="57">
        <v>1.2635930813270602</v>
      </c>
      <c r="AB13" s="57">
        <v>1.9242997573601994</v>
      </c>
      <c r="AC13" s="57">
        <v>11.466563559768955</v>
      </c>
      <c r="AX13" s="57">
        <v>49.624737768969432</v>
      </c>
      <c r="AY13" s="57">
        <v>1.7936500707863074</v>
      </c>
      <c r="AZ13" s="57">
        <v>15.016277896546528</v>
      </c>
      <c r="BA13" s="57">
        <v>1.6490628283210771</v>
      </c>
      <c r="BB13" s="57">
        <v>0</v>
      </c>
      <c r="BC13" s="57">
        <v>9.1974081383243789</v>
      </c>
      <c r="BD13" s="57">
        <v>0.19787288804346534</v>
      </c>
      <c r="BE13" s="57">
        <v>6.4223184469509906</v>
      </c>
      <c r="BF13" s="57">
        <v>0</v>
      </c>
      <c r="BG13" s="57">
        <v>0</v>
      </c>
      <c r="BH13" s="57">
        <v>11.030516512423977</v>
      </c>
      <c r="BI13" s="57">
        <v>2.3990776670365039</v>
      </c>
      <c r="BJ13" s="57">
        <v>0.25793560677570571</v>
      </c>
      <c r="BK13" s="57">
        <v>0.16821389193547046</v>
      </c>
      <c r="BL13" s="57">
        <v>2.2429282838861524</v>
      </c>
      <c r="BM13" s="57">
        <v>0</v>
      </c>
    </row>
    <row r="14" spans="1:98" x14ac:dyDescent="0.15">
      <c r="A14" s="1">
        <v>24</v>
      </c>
      <c r="B14" s="1" t="s">
        <v>106</v>
      </c>
      <c r="C14" s="1" t="s">
        <v>2290</v>
      </c>
      <c r="D14" s="40">
        <v>1090.6640625</v>
      </c>
      <c r="E14" s="40">
        <v>146.44677629311977</v>
      </c>
      <c r="G14" s="1">
        <v>100.00000000000011</v>
      </c>
      <c r="H14" s="1">
        <v>85.301090872681741</v>
      </c>
      <c r="I14" s="55">
        <v>1.9687524862223607</v>
      </c>
      <c r="J14" s="55">
        <v>14.698909127318377</v>
      </c>
      <c r="K14" s="55">
        <v>0</v>
      </c>
      <c r="L14" s="55">
        <v>0</v>
      </c>
      <c r="Z14" s="57">
        <v>0.1124534493367773</v>
      </c>
      <c r="AA14" s="57">
        <v>1.3760465306638374</v>
      </c>
      <c r="AB14" s="57">
        <v>1.8562990368855834</v>
      </c>
      <c r="AC14" s="57">
        <v>13.322862596654538</v>
      </c>
      <c r="AX14" s="57">
        <v>49.682759732278555</v>
      </c>
      <c r="AY14" s="57">
        <v>1.791762556077783</v>
      </c>
      <c r="AZ14" s="57">
        <v>15.21501354881919</v>
      </c>
      <c r="BA14" s="57">
        <v>1.6324480045119876</v>
      </c>
      <c r="BB14" s="57">
        <v>0</v>
      </c>
      <c r="BC14" s="57">
        <v>9.2621154900383846</v>
      </c>
      <c r="BD14" s="57">
        <v>0.20201310226008531</v>
      </c>
      <c r="BE14" s="57">
        <v>6.2145091144406681</v>
      </c>
      <c r="BF14" s="57">
        <v>0</v>
      </c>
      <c r="BG14" s="57">
        <v>0</v>
      </c>
      <c r="BH14" s="57">
        <v>10.818479395874988</v>
      </c>
      <c r="BI14" s="57">
        <v>2.450218854343535</v>
      </c>
      <c r="BJ14" s="57">
        <v>0.26388877058557081</v>
      </c>
      <c r="BK14" s="57">
        <v>0.17209627508646072</v>
      </c>
      <c r="BL14" s="57">
        <v>2.2946951556827875</v>
      </c>
      <c r="BM14" s="57">
        <v>0</v>
      </c>
    </row>
    <row r="15" spans="1:98" x14ac:dyDescent="0.15">
      <c r="A15" s="1">
        <v>26</v>
      </c>
      <c r="B15" s="1" t="s">
        <v>106</v>
      </c>
      <c r="C15" s="1" t="s">
        <v>2290</v>
      </c>
      <c r="D15" s="40">
        <v>1085.6640625</v>
      </c>
      <c r="E15" s="40">
        <v>152.5346045779994</v>
      </c>
      <c r="G15" s="1">
        <v>100.00000000000027</v>
      </c>
      <c r="H15" s="1">
        <v>83.158559330519864</v>
      </c>
      <c r="I15" s="55">
        <v>2.142531542162025</v>
      </c>
      <c r="J15" s="55">
        <v>16.841440669480402</v>
      </c>
      <c r="K15" s="55">
        <v>0</v>
      </c>
      <c r="L15" s="55">
        <v>0</v>
      </c>
      <c r="Z15" s="57">
        <v>0.18826416769689827</v>
      </c>
      <c r="AA15" s="57">
        <v>1.5643106983607358</v>
      </c>
      <c r="AB15" s="57">
        <v>1.6570536874652881</v>
      </c>
      <c r="AC15" s="57">
        <v>14.979916284119826</v>
      </c>
      <c r="AD15" s="57">
        <v>0.29721368699983836</v>
      </c>
      <c r="AE15" s="57">
        <v>0.29721368699983836</v>
      </c>
      <c r="AX15" s="57">
        <v>49.766483802682124</v>
      </c>
      <c r="AY15" s="57">
        <v>1.7937904444743149</v>
      </c>
      <c r="AZ15" s="57">
        <v>15.344913812746436</v>
      </c>
      <c r="BA15" s="57">
        <v>1.6230770537426034</v>
      </c>
      <c r="BB15" s="57">
        <v>0</v>
      </c>
      <c r="BC15" s="57">
        <v>9.3402739109219528</v>
      </c>
      <c r="BD15" s="57">
        <v>0.20646050997084839</v>
      </c>
      <c r="BE15" s="57">
        <v>6.012780749661629</v>
      </c>
      <c r="BF15" s="57">
        <v>0</v>
      </c>
      <c r="BG15" s="57">
        <v>0</v>
      </c>
      <c r="BH15" s="57">
        <v>10.608421000906064</v>
      </c>
      <c r="BI15" s="57">
        <v>2.5028116976924712</v>
      </c>
      <c r="BJ15" s="57">
        <v>0.27064015099779515</v>
      </c>
      <c r="BK15" s="57">
        <v>0.17653023474893637</v>
      </c>
      <c r="BL15" s="57">
        <v>2.3538166314548201</v>
      </c>
      <c r="BM15" s="57">
        <v>0</v>
      </c>
    </row>
    <row r="16" spans="1:98" x14ac:dyDescent="0.15">
      <c r="A16" s="1">
        <v>28</v>
      </c>
      <c r="B16" s="1" t="s">
        <v>106</v>
      </c>
      <c r="C16" s="1" t="s">
        <v>2290</v>
      </c>
      <c r="D16" s="40">
        <v>1080.6640625</v>
      </c>
      <c r="E16" s="40">
        <v>159.13176172637961</v>
      </c>
      <c r="G16" s="1">
        <v>100.0000000000002</v>
      </c>
      <c r="H16" s="1">
        <v>80.514591581679952</v>
      </c>
      <c r="I16" s="55">
        <v>2.643967748839847</v>
      </c>
      <c r="J16" s="55">
        <v>19.485408418320247</v>
      </c>
      <c r="K16" s="55">
        <v>0</v>
      </c>
      <c r="L16" s="55">
        <v>0</v>
      </c>
      <c r="Z16" s="57">
        <v>0.36928357134222045</v>
      </c>
      <c r="AA16" s="57">
        <v>1.9335942697029562</v>
      </c>
      <c r="AB16" s="57">
        <v>1.2466050740261427</v>
      </c>
      <c r="AC16" s="57">
        <v>16.22652135814597</v>
      </c>
      <c r="AD16" s="57">
        <v>1.0280791034714836</v>
      </c>
      <c r="AE16" s="57">
        <v>1.3252927904713219</v>
      </c>
      <c r="AX16" s="57">
        <v>49.897615573120454</v>
      </c>
      <c r="AY16" s="57">
        <v>1.8140319030726522</v>
      </c>
      <c r="AZ16" s="57">
        <v>15.302740727955428</v>
      </c>
      <c r="BA16" s="57">
        <v>1.6351813130668618</v>
      </c>
      <c r="BB16" s="57">
        <v>0</v>
      </c>
      <c r="BC16" s="57">
        <v>9.4571161784499616</v>
      </c>
      <c r="BD16" s="57">
        <v>0.21164854805916164</v>
      </c>
      <c r="BE16" s="57">
        <v>5.8246130252579924</v>
      </c>
      <c r="BF16" s="57">
        <v>0</v>
      </c>
      <c r="BG16" s="57">
        <v>0</v>
      </c>
      <c r="BH16" s="57">
        <v>10.40631169135102</v>
      </c>
      <c r="BI16" s="57">
        <v>2.5579476398295729</v>
      </c>
      <c r="BJ16" s="57">
        <v>0.2793540732952417</v>
      </c>
      <c r="BK16" s="57">
        <v>0.18232719947548079</v>
      </c>
      <c r="BL16" s="57">
        <v>2.4311121270661471</v>
      </c>
      <c r="BM16" s="57">
        <v>0</v>
      </c>
    </row>
    <row r="17" spans="1:82" x14ac:dyDescent="0.15">
      <c r="A17" s="1">
        <v>30</v>
      </c>
      <c r="B17" s="1" t="s">
        <v>106</v>
      </c>
      <c r="C17" s="1" t="s">
        <v>2290</v>
      </c>
      <c r="D17" s="40">
        <v>1075.6640625</v>
      </c>
      <c r="E17" s="40">
        <v>165.53311019697452</v>
      </c>
      <c r="G17" s="1">
        <v>100.00000000000023</v>
      </c>
      <c r="H17" s="1">
        <v>77.997465750915879</v>
      </c>
      <c r="I17" s="55">
        <v>2.5171258307640998</v>
      </c>
      <c r="J17" s="55">
        <v>22.002534249084349</v>
      </c>
      <c r="K17" s="55">
        <v>0</v>
      </c>
      <c r="L17" s="55">
        <v>0</v>
      </c>
      <c r="Z17" s="57">
        <v>0.35761410240727509</v>
      </c>
      <c r="AA17" s="57">
        <v>2.2912083721102312</v>
      </c>
      <c r="AB17" s="57">
        <v>1.1983920254951956</v>
      </c>
      <c r="AC17" s="57">
        <v>17.424913383641165</v>
      </c>
      <c r="AD17" s="57">
        <v>0.96111970286162896</v>
      </c>
      <c r="AE17" s="57">
        <v>2.2864124933329508</v>
      </c>
      <c r="AX17" s="57">
        <v>50.040390781887865</v>
      </c>
      <c r="AY17" s="57">
        <v>1.8285540165724419</v>
      </c>
      <c r="AZ17" s="57">
        <v>15.262325350316699</v>
      </c>
      <c r="BA17" s="57">
        <v>1.6455764687435606</v>
      </c>
      <c r="BB17" s="57">
        <v>0</v>
      </c>
      <c r="BC17" s="57">
        <v>9.568720092465604</v>
      </c>
      <c r="BD17" s="57">
        <v>0.21682779554147319</v>
      </c>
      <c r="BE17" s="57">
        <v>5.6361203210801207</v>
      </c>
      <c r="BF17" s="57">
        <v>0</v>
      </c>
      <c r="BG17" s="57">
        <v>0</v>
      </c>
      <c r="BH17" s="57">
        <v>10.201727784180282</v>
      </c>
      <c r="BI17" s="57">
        <v>2.6137788808057105</v>
      </c>
      <c r="BJ17" s="57">
        <v>0.2881985488371307</v>
      </c>
      <c r="BK17" s="57">
        <v>0.18821124325859717</v>
      </c>
      <c r="BL17" s="57">
        <v>2.5095687163105245</v>
      </c>
      <c r="BM17" s="57">
        <v>0</v>
      </c>
    </row>
    <row r="18" spans="1:82" x14ac:dyDescent="0.15">
      <c r="A18" s="1">
        <v>32</v>
      </c>
      <c r="B18" s="1" t="s">
        <v>106</v>
      </c>
      <c r="C18" s="1" t="s">
        <v>2290</v>
      </c>
      <c r="D18" s="40">
        <v>1070.6640625</v>
      </c>
      <c r="E18" s="40">
        <v>171.94615622802959</v>
      </c>
      <c r="G18" s="1">
        <v>100.00000000000031</v>
      </c>
      <c r="H18" s="1">
        <v>75.468114483606939</v>
      </c>
      <c r="I18" s="55">
        <v>2.5293512673090333</v>
      </c>
      <c r="J18" s="55">
        <v>24.53188551639338</v>
      </c>
      <c r="K18" s="55">
        <v>0</v>
      </c>
      <c r="L18" s="55">
        <v>0</v>
      </c>
      <c r="Z18" s="57">
        <v>0.36600224214046306</v>
      </c>
      <c r="AA18" s="57">
        <v>2.6572106142506944</v>
      </c>
      <c r="AB18" s="57">
        <v>1.1566074404997306</v>
      </c>
      <c r="AC18" s="57">
        <v>18.581520824140895</v>
      </c>
      <c r="AD18" s="57">
        <v>0.93878029903709836</v>
      </c>
      <c r="AE18" s="57">
        <v>3.2251927923700494</v>
      </c>
      <c r="AF18" s="57">
        <v>6.7961285631741197E-2</v>
      </c>
      <c r="AG18" s="57">
        <v>6.7961285631741197E-2</v>
      </c>
      <c r="AX18" s="57">
        <v>50.246695912096307</v>
      </c>
      <c r="AY18" s="57">
        <v>1.8230380692502417</v>
      </c>
      <c r="AZ18" s="57">
        <v>15.223706750750123</v>
      </c>
      <c r="BA18" s="57">
        <v>1.6301681515236102</v>
      </c>
      <c r="BB18" s="57">
        <v>0</v>
      </c>
      <c r="BC18" s="57">
        <v>9.652691314533433</v>
      </c>
      <c r="BD18" s="57">
        <v>0.22227894034757908</v>
      </c>
      <c r="BE18" s="57">
        <v>5.4399941449514193</v>
      </c>
      <c r="BF18" s="57">
        <v>0</v>
      </c>
      <c r="BG18" s="57">
        <v>0</v>
      </c>
      <c r="BH18" s="57">
        <v>10.001643750057815</v>
      </c>
      <c r="BI18" s="57">
        <v>2.6739037496509117</v>
      </c>
      <c r="BJ18" s="57">
        <v>0.29768182460468229</v>
      </c>
      <c r="BK18" s="57">
        <v>0.19451923637483473</v>
      </c>
      <c r="BL18" s="57">
        <v>2.5936781558590334</v>
      </c>
      <c r="BM18" s="57">
        <v>0</v>
      </c>
    </row>
    <row r="19" spans="1:82" x14ac:dyDescent="0.15">
      <c r="A19" s="1">
        <v>34</v>
      </c>
      <c r="B19" s="1" t="s">
        <v>106</v>
      </c>
      <c r="C19" s="1" t="s">
        <v>2290</v>
      </c>
      <c r="D19" s="40">
        <v>1065.6640625</v>
      </c>
      <c r="E19" s="40">
        <v>179.1594514486689</v>
      </c>
      <c r="G19" s="1">
        <v>100.00000000000037</v>
      </c>
      <c r="H19" s="1">
        <v>72.368647917339274</v>
      </c>
      <c r="I19" s="55">
        <v>3.0994665662677048</v>
      </c>
      <c r="J19" s="55">
        <v>27.631352082661085</v>
      </c>
      <c r="K19" s="55">
        <v>0</v>
      </c>
      <c r="L19" s="55">
        <v>0</v>
      </c>
      <c r="Z19" s="57">
        <v>0.45126747156480979</v>
      </c>
      <c r="AA19" s="57">
        <v>3.1084780858155043</v>
      </c>
      <c r="AB19" s="57">
        <v>1.0468264702039414</v>
      </c>
      <c r="AC19" s="57">
        <v>19.628347294344838</v>
      </c>
      <c r="AD19" s="57">
        <v>1.1516014154793039</v>
      </c>
      <c r="AE19" s="57">
        <v>4.3767942078493531</v>
      </c>
      <c r="AF19" s="57">
        <v>0.44977120901964973</v>
      </c>
      <c r="AG19" s="57">
        <v>0.51773249465139093</v>
      </c>
      <c r="AX19" s="57">
        <v>50.748073130089622</v>
      </c>
      <c r="AY19" s="57">
        <v>1.7385196417082698</v>
      </c>
      <c r="AZ19" s="57">
        <v>15.177193404851097</v>
      </c>
      <c r="BA19" s="57">
        <v>1.4812974159330836</v>
      </c>
      <c r="BB19" s="57">
        <v>0</v>
      </c>
      <c r="BC19" s="57">
        <v>9.5949767292450332</v>
      </c>
      <c r="BD19" s="57">
        <v>0.22934374243034564</v>
      </c>
      <c r="BE19" s="57">
        <v>5.2099023017502137</v>
      </c>
      <c r="BF19" s="57">
        <v>0</v>
      </c>
      <c r="BG19" s="57">
        <v>0</v>
      </c>
      <c r="BH19" s="57">
        <v>9.8491676979616525</v>
      </c>
      <c r="BI19" s="57">
        <v>2.7537110447923725</v>
      </c>
      <c r="BJ19" s="57">
        <v>0.31020218800878036</v>
      </c>
      <c r="BK19" s="57">
        <v>0.20285027318415516</v>
      </c>
      <c r="BL19" s="57">
        <v>2.7047624300453652</v>
      </c>
      <c r="BM19" s="57">
        <v>0</v>
      </c>
    </row>
    <row r="20" spans="1:82" x14ac:dyDescent="0.15">
      <c r="A20" s="1">
        <v>36</v>
      </c>
      <c r="B20" s="1" t="s">
        <v>106</v>
      </c>
      <c r="C20" s="1" t="s">
        <v>2290</v>
      </c>
      <c r="D20" s="40">
        <v>1060.6640625</v>
      </c>
      <c r="E20" s="40">
        <v>186.00303100621414</v>
      </c>
      <c r="G20" s="1">
        <v>100.00000000000044</v>
      </c>
      <c r="H20" s="1">
        <v>69.501047474049003</v>
      </c>
      <c r="I20" s="55">
        <v>2.8676004432903572</v>
      </c>
      <c r="J20" s="55">
        <v>30.498952525951442</v>
      </c>
      <c r="K20" s="55">
        <v>0</v>
      </c>
      <c r="L20" s="55">
        <v>0</v>
      </c>
      <c r="Z20" s="57">
        <v>0.42438295402613913</v>
      </c>
      <c r="AA20" s="57">
        <v>3.5328610398416433</v>
      </c>
      <c r="AB20" s="57">
        <v>0.93578708759614282</v>
      </c>
      <c r="AC20" s="57">
        <v>20.564134381940981</v>
      </c>
      <c r="AD20" s="57">
        <v>1.1091387923177722</v>
      </c>
      <c r="AE20" s="57">
        <v>5.4859330001671252</v>
      </c>
      <c r="AF20" s="57">
        <v>0.39829160935030317</v>
      </c>
      <c r="AG20" s="57">
        <v>0.91602410400169409</v>
      </c>
      <c r="AX20" s="57">
        <v>51.237989139337678</v>
      </c>
      <c r="AY20" s="57">
        <v>1.6565171861263974</v>
      </c>
      <c r="AZ20" s="57">
        <v>15.118776424039531</v>
      </c>
      <c r="BA20" s="57">
        <v>1.3474254271613777</v>
      </c>
      <c r="BB20" s="57">
        <v>0</v>
      </c>
      <c r="BC20" s="57">
        <v>9.5341434907323883</v>
      </c>
      <c r="BD20" s="57">
        <v>0.23628147056940046</v>
      </c>
      <c r="BE20" s="57">
        <v>4.9893453083538306</v>
      </c>
      <c r="BF20" s="57">
        <v>0</v>
      </c>
      <c r="BG20" s="57">
        <v>0</v>
      </c>
      <c r="BH20" s="57">
        <v>9.6971137778958916</v>
      </c>
      <c r="BI20" s="57">
        <v>2.8320603996015818</v>
      </c>
      <c r="BJ20" s="57">
        <v>0.32276710728640801</v>
      </c>
      <c r="BK20" s="57">
        <v>0.21121983816835838</v>
      </c>
      <c r="BL20" s="57">
        <v>2.8163604307271397</v>
      </c>
      <c r="BM20" s="57">
        <v>0</v>
      </c>
    </row>
    <row r="21" spans="1:82" x14ac:dyDescent="0.15">
      <c r="A21" s="1">
        <v>38</v>
      </c>
      <c r="B21" s="1" t="s">
        <v>106</v>
      </c>
      <c r="C21" s="1" t="s">
        <v>2290</v>
      </c>
      <c r="D21" s="40">
        <v>1055.6640625</v>
      </c>
      <c r="E21" s="40">
        <v>192.51133094069351</v>
      </c>
      <c r="G21" s="1">
        <v>100.00000000000045</v>
      </c>
      <c r="H21" s="1">
        <v>66.843508557228787</v>
      </c>
      <c r="I21" s="55">
        <v>2.6575389168202346</v>
      </c>
      <c r="J21" s="55">
        <v>33.156491442771674</v>
      </c>
      <c r="K21" s="55">
        <v>0</v>
      </c>
      <c r="L21" s="55">
        <v>0</v>
      </c>
      <c r="Z21" s="57">
        <v>0.39973705743064558</v>
      </c>
      <c r="AA21" s="57">
        <v>3.9325980972722889</v>
      </c>
      <c r="AB21" s="57">
        <v>0.83747534895292208</v>
      </c>
      <c r="AC21" s="57">
        <v>21.401609730893902</v>
      </c>
      <c r="AD21" s="57">
        <v>1.066640358830274</v>
      </c>
      <c r="AE21" s="57">
        <v>6.5525733589973996</v>
      </c>
      <c r="AF21" s="57">
        <v>0.353686151606393</v>
      </c>
      <c r="AG21" s="57">
        <v>1.269710255608087</v>
      </c>
      <c r="AX21" s="57">
        <v>51.716782889903627</v>
      </c>
      <c r="AY21" s="57">
        <v>1.5773579845212733</v>
      </c>
      <c r="AZ21" s="57">
        <v>15.049484079855516</v>
      </c>
      <c r="BA21" s="57">
        <v>1.2269587016690089</v>
      </c>
      <c r="BB21" s="57">
        <v>0</v>
      </c>
      <c r="BC21" s="57">
        <v>9.4702791931163262</v>
      </c>
      <c r="BD21" s="57">
        <v>0.24308141117384352</v>
      </c>
      <c r="BE21" s="57">
        <v>4.7778318903511812</v>
      </c>
      <c r="BF21" s="57">
        <v>0</v>
      </c>
      <c r="BG21" s="57">
        <v>0</v>
      </c>
      <c r="BH21" s="57">
        <v>9.5460141145098092</v>
      </c>
      <c r="BI21" s="57">
        <v>2.9088989746697318</v>
      </c>
      <c r="BJ21" s="57">
        <v>0.33536110076728221</v>
      </c>
      <c r="BK21" s="57">
        <v>0.21961743655977747</v>
      </c>
      <c r="BL21" s="57">
        <v>2.9283322229026196</v>
      </c>
      <c r="BM21" s="57">
        <v>0</v>
      </c>
    </row>
    <row r="22" spans="1:82" x14ac:dyDescent="0.15">
      <c r="A22" s="1">
        <v>40</v>
      </c>
      <c r="B22" s="1" t="s">
        <v>106</v>
      </c>
      <c r="C22" s="1" t="s">
        <v>2290</v>
      </c>
      <c r="D22" s="40">
        <v>1050.6640625</v>
      </c>
      <c r="E22" s="40">
        <v>198.72107459443575</v>
      </c>
      <c r="G22" s="1">
        <v>100.00000000000048</v>
      </c>
      <c r="H22" s="1">
        <v>64.391550553550658</v>
      </c>
      <c r="I22" s="55">
        <v>2.4519580036781536</v>
      </c>
      <c r="J22" s="55">
        <v>35.608449446449825</v>
      </c>
      <c r="K22" s="55">
        <v>0</v>
      </c>
      <c r="L22" s="55">
        <v>0</v>
      </c>
      <c r="Z22" s="57">
        <v>0.38881141876933301</v>
      </c>
      <c r="AA22" s="57">
        <v>4.3214095160416219</v>
      </c>
      <c r="AB22" s="57">
        <v>0.65910781894113657</v>
      </c>
      <c r="AC22" s="57">
        <v>22.06071754983504</v>
      </c>
      <c r="AD22" s="57">
        <v>1.0110274074942671</v>
      </c>
      <c r="AE22" s="57">
        <v>7.5636007664916667</v>
      </c>
      <c r="AF22" s="57">
        <v>0.29467534371473197</v>
      </c>
      <c r="AG22" s="57">
        <v>1.5643855993228191</v>
      </c>
      <c r="AH22" s="57">
        <v>9.8336014758685308E-2</v>
      </c>
      <c r="AI22" s="57">
        <v>9.8336014758685308E-2</v>
      </c>
      <c r="AX22" s="57">
        <v>52.187638704090432</v>
      </c>
      <c r="AY22" s="57">
        <v>1.4959645898540583</v>
      </c>
      <c r="AZ22" s="57">
        <v>14.964512151497841</v>
      </c>
      <c r="BA22" s="57">
        <v>1.124757900152753</v>
      </c>
      <c r="BB22" s="57">
        <v>0</v>
      </c>
      <c r="BC22" s="57">
        <v>9.410205252923511</v>
      </c>
      <c r="BD22" s="57">
        <v>0.24959335304891339</v>
      </c>
      <c r="BE22" s="57">
        <v>4.5741551538363661</v>
      </c>
      <c r="BF22" s="57">
        <v>0</v>
      </c>
      <c r="BG22" s="57">
        <v>0</v>
      </c>
      <c r="BH22" s="57">
        <v>9.3935167348018904</v>
      </c>
      <c r="BI22" s="57">
        <v>2.9839442958433762</v>
      </c>
      <c r="BJ22" s="57">
        <v>0.34789181316630396</v>
      </c>
      <c r="BK22" s="57">
        <v>0.22798022215340083</v>
      </c>
      <c r="BL22" s="57">
        <v>3.039839828631159</v>
      </c>
      <c r="BM22" s="57">
        <v>0</v>
      </c>
    </row>
    <row r="23" spans="1:82" x14ac:dyDescent="0.15">
      <c r="A23" s="1">
        <v>42</v>
      </c>
      <c r="B23" s="1" t="s">
        <v>106</v>
      </c>
      <c r="C23" s="1" t="s">
        <v>2290</v>
      </c>
      <c r="D23" s="40">
        <v>1045.6640625</v>
      </c>
      <c r="E23" s="40">
        <v>204.6550355320031</v>
      </c>
      <c r="G23" s="1">
        <v>100.0000000000004</v>
      </c>
      <c r="H23" s="1">
        <v>62.115153315977736</v>
      </c>
      <c r="I23" s="55">
        <v>2.2763972375728345</v>
      </c>
      <c r="J23" s="55">
        <v>37.884846684022662</v>
      </c>
      <c r="K23" s="55">
        <v>0</v>
      </c>
      <c r="L23" s="55">
        <v>0</v>
      </c>
      <c r="Z23" s="57">
        <v>0.37064741622569208</v>
      </c>
      <c r="AA23" s="57">
        <v>4.692056932267314</v>
      </c>
      <c r="AB23" s="57">
        <v>0.56904830054919964</v>
      </c>
      <c r="AC23" s="57">
        <v>22.629765850384238</v>
      </c>
      <c r="AD23" s="57">
        <v>0.96629501625059078</v>
      </c>
      <c r="AE23" s="57">
        <v>8.5298957827422583</v>
      </c>
      <c r="AF23" s="57">
        <v>0.25747975137386198</v>
      </c>
      <c r="AG23" s="57">
        <v>1.8218653506966811</v>
      </c>
      <c r="AH23" s="57">
        <v>0.11292675317348994</v>
      </c>
      <c r="AI23" s="57">
        <v>0.21126276793217524</v>
      </c>
      <c r="AX23" s="57">
        <v>52.64850906825631</v>
      </c>
      <c r="AY23" s="57">
        <v>1.4171730899419088</v>
      </c>
      <c r="AZ23" s="57">
        <v>14.869724909415133</v>
      </c>
      <c r="BA23" s="57">
        <v>1.0340229871191113</v>
      </c>
      <c r="BB23" s="57">
        <v>0</v>
      </c>
      <c r="BC23" s="57">
        <v>9.3487106550359496</v>
      </c>
      <c r="BD23" s="57">
        <v>0.25590230764732375</v>
      </c>
      <c r="BE23" s="57">
        <v>4.3782541280851719</v>
      </c>
      <c r="BF23" s="57">
        <v>0</v>
      </c>
      <c r="BG23" s="57">
        <v>0</v>
      </c>
      <c r="BH23" s="57">
        <v>9.2423771562546566</v>
      </c>
      <c r="BI23" s="57">
        <v>3.0573474300134738</v>
      </c>
      <c r="BJ23" s="57">
        <v>0.3603990904158681</v>
      </c>
      <c r="BK23" s="57">
        <v>0.23633524536796036</v>
      </c>
      <c r="BL23" s="57">
        <v>3.1512439324471622</v>
      </c>
      <c r="BM23" s="57">
        <v>0</v>
      </c>
    </row>
    <row r="24" spans="1:82" s="13" customFormat="1" x14ac:dyDescent="0.15">
      <c r="A24" s="13">
        <v>43</v>
      </c>
      <c r="B24" s="13" t="s">
        <v>250</v>
      </c>
      <c r="C24" s="13" t="s">
        <v>2291</v>
      </c>
      <c r="F24" s="13">
        <v>1131</v>
      </c>
      <c r="N24" s="13">
        <v>75</v>
      </c>
      <c r="O24" s="13">
        <v>74.999999999999133</v>
      </c>
      <c r="Q24" s="13">
        <v>0</v>
      </c>
      <c r="AJ24" s="57"/>
      <c r="AK24" s="57"/>
      <c r="AL24" s="57"/>
      <c r="AM24" s="57"/>
      <c r="AN24" s="57"/>
      <c r="AO24" s="57"/>
      <c r="AP24" s="57"/>
      <c r="BN24" s="13">
        <v>49.395900000000708</v>
      </c>
      <c r="BO24" s="13">
        <v>1.7323000000000062</v>
      </c>
      <c r="BP24" s="13">
        <v>13.79010000000013</v>
      </c>
      <c r="BQ24" s="13">
        <v>1.7051000000000662</v>
      </c>
      <c r="BR24" s="13">
        <v>0</v>
      </c>
      <c r="BS24" s="13">
        <v>8.8498999999986978</v>
      </c>
      <c r="BT24" s="13">
        <v>0.17620000000000183</v>
      </c>
      <c r="BU24" s="13">
        <v>7.8200000000000909</v>
      </c>
      <c r="BV24" s="13">
        <v>0</v>
      </c>
      <c r="BW24" s="13">
        <v>0</v>
      </c>
      <c r="BX24" s="13">
        <v>12.087200000000257</v>
      </c>
      <c r="BY24" s="13">
        <v>2.114000000000023</v>
      </c>
      <c r="BZ24" s="13">
        <v>0.22510000000000269</v>
      </c>
      <c r="CA24" s="13">
        <v>0.14680000000000043</v>
      </c>
      <c r="CB24" s="13">
        <v>1.9574000000000222</v>
      </c>
      <c r="CC24" s="13">
        <v>0</v>
      </c>
      <c r="CD24" s="13">
        <v>0.44972817031867129</v>
      </c>
    </row>
    <row r="25" spans="1:82" s="13" customFormat="1" x14ac:dyDescent="0.15">
      <c r="A25" s="13">
        <v>45</v>
      </c>
      <c r="B25" s="13" t="s">
        <v>261</v>
      </c>
      <c r="C25" s="13" t="s">
        <v>2291</v>
      </c>
      <c r="D25" s="13">
        <v>1092.7773826952098</v>
      </c>
      <c r="E25" s="13">
        <v>204.6550355320031</v>
      </c>
      <c r="G25" s="13">
        <v>174.99999999999963</v>
      </c>
      <c r="H25" s="13">
        <v>136.88201447573684</v>
      </c>
      <c r="I25" s="13">
        <v>0.23313884024013207</v>
      </c>
      <c r="J25" s="13">
        <v>38.117985524262792</v>
      </c>
      <c r="K25" s="13">
        <v>0</v>
      </c>
      <c r="L25" s="13">
        <v>0</v>
      </c>
      <c r="Z25" s="13">
        <v>0.24252803200848094</v>
      </c>
      <c r="AA25" s="13">
        <v>4.9345849642757953</v>
      </c>
      <c r="AB25" s="13">
        <v>-2.2498186959904335E-3</v>
      </c>
      <c r="AC25" s="13">
        <v>22.627516031688248</v>
      </c>
      <c r="AD25" s="13">
        <v>-2.751470931279035E-3</v>
      </c>
      <c r="AE25" s="13">
        <v>8.5271443118109786</v>
      </c>
      <c r="AF25" s="13">
        <v>-2.085582077630572E-3</v>
      </c>
      <c r="AG25" s="13">
        <v>1.8197797686190504</v>
      </c>
      <c r="AH25" s="13">
        <v>-2.3023200634488179E-3</v>
      </c>
      <c r="AI25" s="13">
        <v>0.20896044786872642</v>
      </c>
      <c r="AJ25" s="57"/>
      <c r="AK25" s="57"/>
      <c r="AL25" s="57"/>
      <c r="AM25" s="57"/>
      <c r="AN25" s="57"/>
      <c r="AO25" s="57"/>
      <c r="AP25" s="57"/>
      <c r="AX25" s="13">
        <v>50.889741472165404</v>
      </c>
      <c r="AY25" s="13">
        <v>1.5928014233144625</v>
      </c>
      <c r="AZ25" s="13">
        <v>14.304651465240593</v>
      </c>
      <c r="BA25" s="13">
        <v>1.4039518036712622</v>
      </c>
      <c r="BB25" s="13">
        <v>0</v>
      </c>
      <c r="BC25" s="13">
        <v>9.0553181366512057</v>
      </c>
      <c r="BD25" s="13">
        <v>0.21206562477981919</v>
      </c>
      <c r="BE25" s="13">
        <v>6.2014344271874435</v>
      </c>
      <c r="BF25" s="13">
        <v>0</v>
      </c>
      <c r="BG25" s="13">
        <v>0</v>
      </c>
      <c r="BH25" s="13">
        <v>10.817262775634729</v>
      </c>
      <c r="BI25" s="13">
        <v>2.5457288150985335</v>
      </c>
      <c r="BJ25" s="13">
        <v>0.28688055004019553</v>
      </c>
      <c r="BK25" s="13">
        <v>0.18767987962767513</v>
      </c>
      <c r="BL25" s="13">
        <v>2.502483626588635</v>
      </c>
      <c r="BM25" s="13">
        <v>0</v>
      </c>
    </row>
    <row r="26" spans="1:82" x14ac:dyDescent="0.15">
      <c r="A26" s="1">
        <v>47</v>
      </c>
      <c r="B26" s="1" t="s">
        <v>106</v>
      </c>
      <c r="C26" s="1" t="s">
        <v>2290</v>
      </c>
      <c r="D26" s="40">
        <v>1087.7773826952098</v>
      </c>
      <c r="E26" s="40">
        <v>211.20070039905107</v>
      </c>
      <c r="G26" s="1">
        <v>175.00000000000043</v>
      </c>
      <c r="H26" s="1">
        <v>135.82429801363739</v>
      </c>
      <c r="I26" s="55">
        <v>1.0577164621002315</v>
      </c>
      <c r="J26" s="55">
        <v>39.175701986363023</v>
      </c>
      <c r="K26" s="55">
        <v>0</v>
      </c>
      <c r="L26" s="55">
        <v>0</v>
      </c>
      <c r="Z26" s="57">
        <v>0.46847293202051432</v>
      </c>
      <c r="AA26" s="57">
        <v>5.4030578962963096</v>
      </c>
      <c r="AB26" s="57">
        <v>0.5892435300797173</v>
      </c>
      <c r="AC26" s="57">
        <v>23.216759561767965</v>
      </c>
      <c r="AE26" s="57">
        <v>8.5271443118109786</v>
      </c>
      <c r="AG26" s="57">
        <v>1.8197797686190504</v>
      </c>
      <c r="AI26" s="57">
        <v>0.20896044786872642</v>
      </c>
      <c r="AX26" s="57">
        <v>50.941693654587702</v>
      </c>
      <c r="AY26" s="57">
        <v>1.5984404356268189</v>
      </c>
      <c r="AZ26" s="57">
        <v>14.390352252785332</v>
      </c>
      <c r="BA26" s="57">
        <v>1.4053020677300345</v>
      </c>
      <c r="BB26" s="57">
        <v>0</v>
      </c>
      <c r="BC26" s="57">
        <v>9.0277851646700018</v>
      </c>
      <c r="BD26" s="57">
        <v>0.2125213014062208</v>
      </c>
      <c r="BE26" s="57">
        <v>6.0509910407089755</v>
      </c>
      <c r="BF26" s="57">
        <v>0</v>
      </c>
      <c r="BG26" s="57">
        <v>0</v>
      </c>
      <c r="BH26" s="57">
        <v>10.807935179300223</v>
      </c>
      <c r="BI26" s="57">
        <v>2.5647514507851539</v>
      </c>
      <c r="BJ26" s="57">
        <v>0.2891146000950926</v>
      </c>
      <c r="BK26" s="57">
        <v>0.18914141560607214</v>
      </c>
      <c r="BL26" s="57">
        <v>2.5219714366983652</v>
      </c>
      <c r="BM26" s="57">
        <v>0</v>
      </c>
    </row>
    <row r="27" spans="1:82" x14ac:dyDescent="0.15">
      <c r="A27" s="1">
        <v>49</v>
      </c>
      <c r="B27" s="1" t="s">
        <v>106</v>
      </c>
      <c r="C27" s="1" t="s">
        <v>2290</v>
      </c>
      <c r="D27" s="40">
        <v>1082.7773826952098</v>
      </c>
      <c r="E27" s="40">
        <v>220.55875350596867</v>
      </c>
      <c r="G27" s="1">
        <v>175.00000000000048</v>
      </c>
      <c r="H27" s="1">
        <v>132.96073136805296</v>
      </c>
      <c r="I27" s="55">
        <v>2.8635666455845055</v>
      </c>
      <c r="J27" s="55">
        <v>42.039268631947529</v>
      </c>
      <c r="K27" s="55">
        <v>0</v>
      </c>
      <c r="L27" s="55">
        <v>0</v>
      </c>
      <c r="Z27" s="57">
        <v>0.13479262432532585</v>
      </c>
      <c r="AA27" s="57">
        <v>5.5378505206216353</v>
      </c>
      <c r="AB27" s="57">
        <v>2.7287740212591798</v>
      </c>
      <c r="AC27" s="57">
        <v>25.945533583027146</v>
      </c>
      <c r="AE27" s="57">
        <v>8.5271443118109786</v>
      </c>
      <c r="AG27" s="57">
        <v>1.8197797686190504</v>
      </c>
      <c r="AI27" s="57">
        <v>0.20896044786872642</v>
      </c>
      <c r="AX27" s="57">
        <v>51.007789387223646</v>
      </c>
      <c r="AY27" s="57">
        <v>1.5977061744490497</v>
      </c>
      <c r="AZ27" s="57">
        <v>14.573957021518938</v>
      </c>
      <c r="BA27" s="57">
        <v>1.3891279272383157</v>
      </c>
      <c r="BB27" s="57">
        <v>0</v>
      </c>
      <c r="BC27" s="57">
        <v>9.0802036106507487</v>
      </c>
      <c r="BD27" s="57">
        <v>0.21673566871569871</v>
      </c>
      <c r="BE27" s="57">
        <v>5.849947825866793</v>
      </c>
      <c r="BF27" s="57">
        <v>0</v>
      </c>
      <c r="BG27" s="57">
        <v>0</v>
      </c>
      <c r="BH27" s="57">
        <v>10.6036042093604</v>
      </c>
      <c r="BI27" s="57">
        <v>2.6160850185756948</v>
      </c>
      <c r="BJ27" s="57">
        <v>0.29534124248089633</v>
      </c>
      <c r="BK27" s="57">
        <v>0.19321494200333905</v>
      </c>
      <c r="BL27" s="57">
        <v>2.5762869719164674</v>
      </c>
      <c r="BM27" s="57">
        <v>0</v>
      </c>
    </row>
    <row r="28" spans="1:82" x14ac:dyDescent="0.15">
      <c r="A28" s="1">
        <v>51</v>
      </c>
      <c r="B28" s="1" t="s">
        <v>106</v>
      </c>
      <c r="C28" s="1" t="s">
        <v>2290</v>
      </c>
      <c r="D28" s="40">
        <v>1077.7773826952098</v>
      </c>
      <c r="E28" s="40">
        <v>229.74323395026525</v>
      </c>
      <c r="G28" s="1">
        <v>175.00000000000054</v>
      </c>
      <c r="H28" s="1">
        <v>130.19001234754089</v>
      </c>
      <c r="I28" s="55">
        <v>2.7707190205121139</v>
      </c>
      <c r="J28" s="55">
        <v>44.80998765245964</v>
      </c>
      <c r="K28" s="55">
        <v>0</v>
      </c>
      <c r="L28" s="55">
        <v>0</v>
      </c>
      <c r="Z28" s="57">
        <v>0.13911454746688948</v>
      </c>
      <c r="AA28" s="57">
        <v>5.6769650680885251</v>
      </c>
      <c r="AB28" s="57">
        <v>2.6316044730452246</v>
      </c>
      <c r="AC28" s="57">
        <v>28.577138056072371</v>
      </c>
      <c r="AE28" s="57">
        <v>8.5271443118109786</v>
      </c>
      <c r="AG28" s="57">
        <v>1.8197797686190504</v>
      </c>
      <c r="AI28" s="57">
        <v>0.20896044786872642</v>
      </c>
      <c r="AX28" s="57">
        <v>51.082703940786558</v>
      </c>
      <c r="AY28" s="57">
        <v>1.5935310871506654</v>
      </c>
      <c r="AZ28" s="57">
        <v>14.754656050679174</v>
      </c>
      <c r="BA28" s="57">
        <v>1.371789579091419</v>
      </c>
      <c r="BB28" s="57">
        <v>0</v>
      </c>
      <c r="BC28" s="57">
        <v>9.1292230621119241</v>
      </c>
      <c r="BD28" s="57">
        <v>0.22095378288900044</v>
      </c>
      <c r="BE28" s="57">
        <v>5.6507347900200209</v>
      </c>
      <c r="BF28" s="57">
        <v>0</v>
      </c>
      <c r="BG28" s="57">
        <v>0</v>
      </c>
      <c r="BH28" s="57">
        <v>10.398532115502638</v>
      </c>
      <c r="BI28" s="57">
        <v>2.6678060860097204</v>
      </c>
      <c r="BJ28" s="57">
        <v>0.30162672923466333</v>
      </c>
      <c r="BK28" s="57">
        <v>0.19732696492432383</v>
      </c>
      <c r="BL28" s="57">
        <v>2.6311158115998921</v>
      </c>
      <c r="BM28" s="57">
        <v>0</v>
      </c>
    </row>
    <row r="29" spans="1:82" x14ac:dyDescent="0.15">
      <c r="A29" s="1">
        <v>53</v>
      </c>
      <c r="B29" s="1" t="s">
        <v>106</v>
      </c>
      <c r="C29" s="1" t="s">
        <v>2290</v>
      </c>
      <c r="D29" s="40">
        <v>1072.7773826952098</v>
      </c>
      <c r="E29" s="40">
        <v>238.76893916088568</v>
      </c>
      <c r="G29" s="1">
        <v>175.00000000000054</v>
      </c>
      <c r="H29" s="1">
        <v>127.50541179310108</v>
      </c>
      <c r="I29" s="55">
        <v>2.6846005544398182</v>
      </c>
      <c r="J29" s="55">
        <v>47.494588206899458</v>
      </c>
      <c r="K29" s="55">
        <v>0</v>
      </c>
      <c r="L29" s="55">
        <v>0</v>
      </c>
      <c r="Z29" s="57">
        <v>0.14503395872796604</v>
      </c>
      <c r="AA29" s="57">
        <v>5.8219990268164912</v>
      </c>
      <c r="AB29" s="57">
        <v>2.5395665957118521</v>
      </c>
      <c r="AC29" s="57">
        <v>31.116704651784225</v>
      </c>
      <c r="AE29" s="57">
        <v>8.5271443118109786</v>
      </c>
      <c r="AG29" s="57">
        <v>1.8197797686190504</v>
      </c>
      <c r="AI29" s="57">
        <v>0.20896044786872642</v>
      </c>
      <c r="AX29" s="57">
        <v>51.167442404531158</v>
      </c>
      <c r="AY29" s="57">
        <v>1.5854125111835031</v>
      </c>
      <c r="AZ29" s="57">
        <v>14.932309132217044</v>
      </c>
      <c r="BA29" s="57">
        <v>1.3532205819607668</v>
      </c>
      <c r="BB29" s="57">
        <v>0</v>
      </c>
      <c r="BC29" s="57">
        <v>9.1746381902093717</v>
      </c>
      <c r="BD29" s="57">
        <v>0.22517246785469519</v>
      </c>
      <c r="BE29" s="57">
        <v>5.4532230191327091</v>
      </c>
      <c r="BF29" s="57">
        <v>0</v>
      </c>
      <c r="BG29" s="57">
        <v>0</v>
      </c>
      <c r="BH29" s="57">
        <v>10.19264078433465</v>
      </c>
      <c r="BI29" s="57">
        <v>2.7199684249559342</v>
      </c>
      <c r="BJ29" s="57">
        <v>0.30797741877128515</v>
      </c>
      <c r="BK29" s="57">
        <v>0.2014816441021812</v>
      </c>
      <c r="BL29" s="57">
        <v>2.6865134207466954</v>
      </c>
      <c r="BM29" s="57">
        <v>0</v>
      </c>
    </row>
    <row r="30" spans="1:82" x14ac:dyDescent="0.15">
      <c r="A30" s="1">
        <v>55</v>
      </c>
      <c r="B30" s="1" t="s">
        <v>106</v>
      </c>
      <c r="C30" s="1" t="s">
        <v>2290</v>
      </c>
      <c r="D30" s="40">
        <v>1067.7773826952098</v>
      </c>
      <c r="E30" s="40">
        <v>247.65009005422786</v>
      </c>
      <c r="G30" s="1">
        <v>175.00000000000054</v>
      </c>
      <c r="H30" s="1">
        <v>124.90019523969417</v>
      </c>
      <c r="I30" s="55">
        <v>2.6052165534068981</v>
      </c>
      <c r="J30" s="55">
        <v>50.099804760306355</v>
      </c>
      <c r="K30" s="55">
        <v>0</v>
      </c>
      <c r="L30" s="55">
        <v>0</v>
      </c>
      <c r="Z30" s="57">
        <v>0.15304120833650073</v>
      </c>
      <c r="AA30" s="57">
        <v>5.9750402351529921</v>
      </c>
      <c r="AB30" s="57">
        <v>2.4521753450703971</v>
      </c>
      <c r="AC30" s="57">
        <v>33.568879996854619</v>
      </c>
      <c r="AE30" s="57">
        <v>8.5271443118109786</v>
      </c>
      <c r="AG30" s="57">
        <v>1.8197797686190504</v>
      </c>
      <c r="AI30" s="57">
        <v>0.20896044786872642</v>
      </c>
      <c r="AX30" s="57">
        <v>51.263345753435217</v>
      </c>
      <c r="AY30" s="57">
        <v>1.5726792446605273</v>
      </c>
      <c r="AZ30" s="57">
        <v>15.106708099949092</v>
      </c>
      <c r="BA30" s="57">
        <v>1.3333334867896025</v>
      </c>
      <c r="BB30" s="57">
        <v>0</v>
      </c>
      <c r="BC30" s="57">
        <v>9.2161759053431851</v>
      </c>
      <c r="BD30" s="57">
        <v>0.22938706123651001</v>
      </c>
      <c r="BE30" s="57">
        <v>5.2572486700817871</v>
      </c>
      <c r="BF30" s="57">
        <v>0</v>
      </c>
      <c r="BG30" s="57">
        <v>0</v>
      </c>
      <c r="BH30" s="57">
        <v>9.9858457240213525</v>
      </c>
      <c r="BI30" s="57">
        <v>2.7726407413723302</v>
      </c>
      <c r="BJ30" s="57">
        <v>0.31440133082297606</v>
      </c>
      <c r="BK30" s="57">
        <v>0.20568422611908846</v>
      </c>
      <c r="BL30" s="57">
        <v>2.7425497561683296</v>
      </c>
      <c r="BM30" s="57">
        <v>0</v>
      </c>
    </row>
    <row r="31" spans="1:82" x14ac:dyDescent="0.15">
      <c r="A31" s="1">
        <v>57</v>
      </c>
      <c r="B31" s="1" t="s">
        <v>106</v>
      </c>
      <c r="C31" s="1" t="s">
        <v>2290</v>
      </c>
      <c r="D31" s="40">
        <v>1062.7773826952098</v>
      </c>
      <c r="E31" s="40">
        <v>257.06713875131436</v>
      </c>
      <c r="G31" s="1">
        <v>175.00000000000068</v>
      </c>
      <c r="H31" s="1">
        <v>121.74983948182403</v>
      </c>
      <c r="I31" s="55">
        <v>3.1503557578702894</v>
      </c>
      <c r="J31" s="55">
        <v>53.250160518176642</v>
      </c>
      <c r="K31" s="55">
        <v>0</v>
      </c>
      <c r="L31" s="55">
        <v>0</v>
      </c>
      <c r="Z31" s="57">
        <v>0.36403276075329111</v>
      </c>
      <c r="AA31" s="57">
        <v>6.3390729959062835</v>
      </c>
      <c r="AB31" s="57">
        <v>1.9758496624869581</v>
      </c>
      <c r="AC31" s="57">
        <v>35.544729659341577</v>
      </c>
      <c r="AD31" s="57">
        <v>0.81047333463004034</v>
      </c>
      <c r="AE31" s="57">
        <v>9.3376176464410197</v>
      </c>
      <c r="AG31" s="57">
        <v>1.8197797686190504</v>
      </c>
      <c r="AI31" s="57">
        <v>0.20896044786872642</v>
      </c>
      <c r="AX31" s="57">
        <v>51.404149729311023</v>
      </c>
      <c r="AY31" s="57">
        <v>1.570489750724952</v>
      </c>
      <c r="AZ31" s="57">
        <v>15.154869168049856</v>
      </c>
      <c r="BA31" s="57">
        <v>1.3267184989061602</v>
      </c>
      <c r="BB31" s="57">
        <v>0</v>
      </c>
      <c r="BC31" s="57">
        <v>9.2800983713559582</v>
      </c>
      <c r="BD31" s="57">
        <v>0.23410493717313996</v>
      </c>
      <c r="BE31" s="57">
        <v>5.0702344762093725</v>
      </c>
      <c r="BF31" s="57">
        <v>0</v>
      </c>
      <c r="BG31" s="57">
        <v>0</v>
      </c>
      <c r="BH31" s="57">
        <v>9.7847880489240318</v>
      </c>
      <c r="BI31" s="57">
        <v>2.8275857694509701</v>
      </c>
      <c r="BJ31" s="57">
        <v>0.32243980849277531</v>
      </c>
      <c r="BK31" s="57">
        <v>0.21100643836031943</v>
      </c>
      <c r="BL31" s="57">
        <v>2.8135150030414486</v>
      </c>
      <c r="BM31" s="57">
        <v>0</v>
      </c>
    </row>
    <row r="32" spans="1:82" x14ac:dyDescent="0.15">
      <c r="A32" s="1">
        <v>59</v>
      </c>
      <c r="B32" s="1" t="s">
        <v>106</v>
      </c>
      <c r="C32" s="1" t="s">
        <v>2290</v>
      </c>
      <c r="D32" s="40">
        <v>1057.7773826952098</v>
      </c>
      <c r="E32" s="40">
        <v>266.92599103013271</v>
      </c>
      <c r="G32" s="1">
        <v>175.00000000000077</v>
      </c>
      <c r="H32" s="1">
        <v>118.15706022760382</v>
      </c>
      <c r="I32" s="55">
        <v>3.5927792542202952</v>
      </c>
      <c r="J32" s="55">
        <v>56.842939772396939</v>
      </c>
      <c r="K32" s="55">
        <v>0</v>
      </c>
      <c r="L32" s="55">
        <v>0</v>
      </c>
      <c r="Z32" s="57">
        <v>0.5305168160147391</v>
      </c>
      <c r="AA32" s="57">
        <v>6.8695898119210224</v>
      </c>
      <c r="AB32" s="57">
        <v>1.5881258550409747</v>
      </c>
      <c r="AC32" s="57">
        <v>37.132855514382555</v>
      </c>
      <c r="AD32" s="57">
        <v>1.4286170943799301</v>
      </c>
      <c r="AE32" s="57">
        <v>10.76623474082095</v>
      </c>
      <c r="AF32" s="57">
        <v>4.551948878465141E-2</v>
      </c>
      <c r="AG32" s="57">
        <v>1.8652992574037019</v>
      </c>
      <c r="AI32" s="57">
        <v>0.20896044786872642</v>
      </c>
      <c r="AX32" s="57">
        <v>51.604356527212772</v>
      </c>
      <c r="AY32" s="57">
        <v>1.5700868531498542</v>
      </c>
      <c r="AZ32" s="57">
        <v>15.103397005556509</v>
      </c>
      <c r="BA32" s="57">
        <v>1.3207764075065442</v>
      </c>
      <c r="BB32" s="57">
        <v>0</v>
      </c>
      <c r="BC32" s="57">
        <v>9.3490850704273338</v>
      </c>
      <c r="BD32" s="57">
        <v>0.23932576287072813</v>
      </c>
      <c r="BE32" s="57">
        <v>4.8875651171390704</v>
      </c>
      <c r="BF32" s="57">
        <v>0</v>
      </c>
      <c r="BG32" s="57">
        <v>0</v>
      </c>
      <c r="BH32" s="57">
        <v>9.590957079924129</v>
      </c>
      <c r="BI32" s="57">
        <v>2.8858978327391718</v>
      </c>
      <c r="BJ32" s="57">
        <v>0.33206485393517149</v>
      </c>
      <c r="BK32" s="57">
        <v>0.21742247099338724</v>
      </c>
      <c r="BL32" s="57">
        <v>2.8990650185453304</v>
      </c>
      <c r="BM32" s="57">
        <v>0</v>
      </c>
    </row>
    <row r="33" spans="1:82" x14ac:dyDescent="0.15">
      <c r="A33" s="1">
        <v>61</v>
      </c>
      <c r="B33" s="1" t="s">
        <v>106</v>
      </c>
      <c r="C33" s="1" t="s">
        <v>2290</v>
      </c>
      <c r="D33" s="40">
        <v>1052.7773826952098</v>
      </c>
      <c r="E33" s="40">
        <v>277.88343501423412</v>
      </c>
      <c r="G33" s="1">
        <v>175.00000000000071</v>
      </c>
      <c r="H33" s="1">
        <v>113.77575237320409</v>
      </c>
      <c r="I33" s="55">
        <v>4.3813078543996848</v>
      </c>
      <c r="J33" s="55">
        <v>61.224247626796625</v>
      </c>
      <c r="K33" s="55">
        <v>0</v>
      </c>
      <c r="L33" s="55">
        <v>0</v>
      </c>
      <c r="Z33" s="57">
        <v>0.66138383838460379</v>
      </c>
      <c r="AA33" s="57">
        <v>7.5309736503056257</v>
      </c>
      <c r="AB33" s="57">
        <v>1.3561116660018488</v>
      </c>
      <c r="AC33" s="57">
        <v>38.488967180384407</v>
      </c>
      <c r="AD33" s="57">
        <v>1.7968679096768063</v>
      </c>
      <c r="AE33" s="57">
        <v>12.563102650497756</v>
      </c>
      <c r="AF33" s="57">
        <v>0.56694444033642533</v>
      </c>
      <c r="AG33" s="57">
        <v>2.4322436977401272</v>
      </c>
      <c r="AI33" s="57">
        <v>0.20896044786872642</v>
      </c>
      <c r="AX33" s="57">
        <v>52.070663369919856</v>
      </c>
      <c r="AY33" s="57">
        <v>1.4980588678128726</v>
      </c>
      <c r="AZ33" s="57">
        <v>15.030226563162286</v>
      </c>
      <c r="BA33" s="57">
        <v>1.2045077633364474</v>
      </c>
      <c r="BB33" s="57">
        <v>0</v>
      </c>
      <c r="BC33" s="57">
        <v>9.2850567515932187</v>
      </c>
      <c r="BD33" s="57">
        <v>0.24596777439964906</v>
      </c>
      <c r="BE33" s="57">
        <v>4.681946218196992</v>
      </c>
      <c r="BF33" s="57">
        <v>0</v>
      </c>
      <c r="BG33" s="57">
        <v>0</v>
      </c>
      <c r="BH33" s="57">
        <v>9.4410444437275274</v>
      </c>
      <c r="BI33" s="57">
        <v>2.9614168348304957</v>
      </c>
      <c r="BJ33" s="57">
        <v>0.34461336911296209</v>
      </c>
      <c r="BK33" s="57">
        <v>0.22579503509440627</v>
      </c>
      <c r="BL33" s="57">
        <v>3.010703008813278</v>
      </c>
      <c r="BM33" s="57">
        <v>0</v>
      </c>
    </row>
    <row r="34" spans="1:82" x14ac:dyDescent="0.15">
      <c r="A34" s="1">
        <v>63</v>
      </c>
      <c r="B34" s="1" t="s">
        <v>106</v>
      </c>
      <c r="C34" s="1" t="s">
        <v>2290</v>
      </c>
      <c r="D34" s="40">
        <v>1047.7773826952098</v>
      </c>
      <c r="E34" s="40">
        <v>288.35682361310717</v>
      </c>
      <c r="G34" s="1">
        <v>175.0000000000008</v>
      </c>
      <c r="H34" s="1">
        <v>109.69769494883788</v>
      </c>
      <c r="I34" s="55">
        <v>4.0780574243662651</v>
      </c>
      <c r="J34" s="55">
        <v>65.30230505116289</v>
      </c>
      <c r="K34" s="55">
        <v>0</v>
      </c>
      <c r="L34" s="55">
        <v>0</v>
      </c>
      <c r="Z34" s="57">
        <v>0.62545455693446306</v>
      </c>
      <c r="AA34" s="57">
        <v>8.1564282072400882</v>
      </c>
      <c r="AB34" s="57">
        <v>1.2183122458188826</v>
      </c>
      <c r="AC34" s="57">
        <v>39.707279426203286</v>
      </c>
      <c r="AD34" s="57">
        <v>1.727550889344027</v>
      </c>
      <c r="AE34" s="57">
        <v>14.290653539841783</v>
      </c>
      <c r="AF34" s="57">
        <v>0.50673973226889191</v>
      </c>
      <c r="AG34" s="57">
        <v>2.938983430009019</v>
      </c>
      <c r="AI34" s="57">
        <v>0.20896044786872642</v>
      </c>
      <c r="AX34" s="57">
        <v>52.527614926573143</v>
      </c>
      <c r="AY34" s="57">
        <v>1.4283787302160731</v>
      </c>
      <c r="AZ34" s="57">
        <v>14.947555457122652</v>
      </c>
      <c r="BA34" s="57">
        <v>1.0995442362755803</v>
      </c>
      <c r="BB34" s="57">
        <v>0</v>
      </c>
      <c r="BC34" s="57">
        <v>9.2179562054452386</v>
      </c>
      <c r="BD34" s="57">
        <v>0.25246935916472923</v>
      </c>
      <c r="BE34" s="57">
        <v>4.4844890725464479</v>
      </c>
      <c r="BF34" s="57">
        <v>0</v>
      </c>
      <c r="BG34" s="57">
        <v>0</v>
      </c>
      <c r="BH34" s="57">
        <v>9.2925448054460258</v>
      </c>
      <c r="BI34" s="57">
        <v>3.0354492422400869</v>
      </c>
      <c r="BJ34" s="57">
        <v>0.35718176047510231</v>
      </c>
      <c r="BK34" s="57">
        <v>0.23418905941443532</v>
      </c>
      <c r="BL34" s="57">
        <v>3.122627145080489</v>
      </c>
      <c r="BM34" s="57">
        <v>0</v>
      </c>
    </row>
    <row r="35" spans="1:82" x14ac:dyDescent="0.15">
      <c r="A35" s="1">
        <v>65</v>
      </c>
      <c r="B35" s="1" t="s">
        <v>106</v>
      </c>
      <c r="C35" s="1" t="s">
        <v>2290</v>
      </c>
      <c r="D35" s="40">
        <v>1042.7773826952098</v>
      </c>
      <c r="E35" s="40">
        <v>298.39006526143493</v>
      </c>
      <c r="G35" s="1">
        <v>175.00000000000085</v>
      </c>
      <c r="H35" s="1">
        <v>105.89510466200198</v>
      </c>
      <c r="I35" s="55">
        <v>3.8025902868359731</v>
      </c>
      <c r="J35" s="55">
        <v>69.104895337998869</v>
      </c>
      <c r="K35" s="55">
        <v>0</v>
      </c>
      <c r="L35" s="55">
        <v>0</v>
      </c>
      <c r="Z35" s="57">
        <v>0.59272481137950739</v>
      </c>
      <c r="AA35" s="57">
        <v>8.7491530186195963</v>
      </c>
      <c r="AB35" s="57">
        <v>1.0956400144378187</v>
      </c>
      <c r="AC35" s="57">
        <v>40.802919440641105</v>
      </c>
      <c r="AD35" s="57">
        <v>1.6602208728397694</v>
      </c>
      <c r="AE35" s="57">
        <v>15.950874412681552</v>
      </c>
      <c r="AF35" s="57">
        <v>0.45400458817887751</v>
      </c>
      <c r="AG35" s="57">
        <v>3.3929880181878964</v>
      </c>
      <c r="AI35" s="57">
        <v>0.20896044786872642</v>
      </c>
      <c r="AX35" s="57">
        <v>52.975577018071164</v>
      </c>
      <c r="AY35" s="57">
        <v>1.3612247245814886</v>
      </c>
      <c r="AZ35" s="57">
        <v>14.856180090105747</v>
      </c>
      <c r="BA35" s="57">
        <v>1.0047168890232256</v>
      </c>
      <c r="BB35" s="57">
        <v>0</v>
      </c>
      <c r="BC35" s="57">
        <v>9.1478086945015598</v>
      </c>
      <c r="BD35" s="57">
        <v>0.25882319344562099</v>
      </c>
      <c r="BE35" s="57">
        <v>4.2947798001362125</v>
      </c>
      <c r="BF35" s="57">
        <v>0</v>
      </c>
      <c r="BG35" s="57">
        <v>0</v>
      </c>
      <c r="BH35" s="57">
        <v>9.1457991608362281</v>
      </c>
      <c r="BI35" s="57">
        <v>3.1079729662584539</v>
      </c>
      <c r="BJ35" s="57">
        <v>0.36976125119897557</v>
      </c>
      <c r="BK35" s="57">
        <v>0.24259856092496457</v>
      </c>
      <c r="BL35" s="57">
        <v>3.2347576509163636</v>
      </c>
      <c r="BM35" s="57">
        <v>0</v>
      </c>
    </row>
    <row r="36" spans="1:82" x14ac:dyDescent="0.15">
      <c r="A36" s="1">
        <v>67</v>
      </c>
      <c r="B36" s="1" t="s">
        <v>106</v>
      </c>
      <c r="C36" s="1" t="s">
        <v>2290</v>
      </c>
      <c r="D36" s="40">
        <v>1037.7773826952098</v>
      </c>
      <c r="E36" s="40">
        <v>308.0247777548185</v>
      </c>
      <c r="G36" s="1">
        <v>175.00000000000097</v>
      </c>
      <c r="H36" s="1">
        <v>102.34865666196976</v>
      </c>
      <c r="I36" s="55">
        <v>3.5464480000323637</v>
      </c>
      <c r="J36" s="55">
        <v>72.651343338031239</v>
      </c>
      <c r="K36" s="55">
        <v>0</v>
      </c>
      <c r="L36" s="55">
        <v>0</v>
      </c>
      <c r="Z36" s="57">
        <v>0.5673903099263029</v>
      </c>
      <c r="AA36" s="57">
        <v>9.3165433285458992</v>
      </c>
      <c r="AB36" s="57">
        <v>0.95586060488691338</v>
      </c>
      <c r="AC36" s="57">
        <v>41.75878004552802</v>
      </c>
      <c r="AD36" s="57">
        <v>1.5897363509149525</v>
      </c>
      <c r="AE36" s="57">
        <v>17.540610763596504</v>
      </c>
      <c r="AF36" s="57">
        <v>0.40026476279798268</v>
      </c>
      <c r="AG36" s="57">
        <v>3.7932527809858789</v>
      </c>
      <c r="AH36" s="57">
        <v>3.31959715062125E-2</v>
      </c>
      <c r="AI36" s="57">
        <v>0.24215641937493892</v>
      </c>
      <c r="AX36" s="57">
        <v>53.415574180136829</v>
      </c>
      <c r="AY36" s="57">
        <v>1.2955419903220622</v>
      </c>
      <c r="AZ36" s="57">
        <v>14.755578571284339</v>
      </c>
      <c r="BA36" s="57">
        <v>0.92036687717534993</v>
      </c>
      <c r="BB36" s="57">
        <v>0</v>
      </c>
      <c r="BC36" s="57">
        <v>9.0761677363696958</v>
      </c>
      <c r="BD36" s="57">
        <v>0.26498610551966112</v>
      </c>
      <c r="BE36" s="57">
        <v>4.1122202074174412</v>
      </c>
      <c r="BF36" s="57">
        <v>0</v>
      </c>
      <c r="BG36" s="57">
        <v>0</v>
      </c>
      <c r="BH36" s="57">
        <v>9.0004719296258155</v>
      </c>
      <c r="BI36" s="57">
        <v>3.178919162123798</v>
      </c>
      <c r="BJ36" s="57">
        <v>0.382324357492214</v>
      </c>
      <c r="BK36" s="57">
        <v>0.25100475998280553</v>
      </c>
      <c r="BL36" s="57">
        <v>3.3468441225499865</v>
      </c>
      <c r="BM36" s="57">
        <v>0</v>
      </c>
    </row>
    <row r="37" spans="1:82" x14ac:dyDescent="0.15">
      <c r="A37" s="1">
        <v>69</v>
      </c>
      <c r="B37" s="1" t="s">
        <v>106</v>
      </c>
      <c r="C37" s="1" t="s">
        <v>2290</v>
      </c>
      <c r="D37" s="40">
        <v>1032.7773826952098</v>
      </c>
      <c r="E37" s="40">
        <v>317.29994982007094</v>
      </c>
      <c r="G37" s="1">
        <v>175.00000000000114</v>
      </c>
      <c r="H37" s="1">
        <v>99.050315094696174</v>
      </c>
      <c r="I37" s="55">
        <v>3.2983415672737024</v>
      </c>
      <c r="J37" s="55">
        <v>75.949684905304935</v>
      </c>
      <c r="K37" s="55">
        <v>0</v>
      </c>
      <c r="L37" s="55">
        <v>0</v>
      </c>
      <c r="Z37" s="57">
        <v>0.55570887664924795</v>
      </c>
      <c r="AA37" s="57">
        <v>9.8722522051951476</v>
      </c>
      <c r="AB37" s="57">
        <v>0.75954289857068902</v>
      </c>
      <c r="AC37" s="57">
        <v>42.518322944098706</v>
      </c>
      <c r="AD37" s="57">
        <v>1.5074323676917221</v>
      </c>
      <c r="AE37" s="57">
        <v>19.048043131288225</v>
      </c>
      <c r="AF37" s="57">
        <v>0.33428396109670955</v>
      </c>
      <c r="AG37" s="57">
        <v>4.1275367420825884</v>
      </c>
      <c r="AH37" s="57">
        <v>0.14137346326533373</v>
      </c>
      <c r="AI37" s="57">
        <v>0.38352988264027266</v>
      </c>
      <c r="AX37" s="57">
        <v>53.849386644724341</v>
      </c>
      <c r="AY37" s="57">
        <v>1.2287022324746615</v>
      </c>
      <c r="AZ37" s="57">
        <v>14.643479223547587</v>
      </c>
      <c r="BA37" s="57">
        <v>0.84885540371110313</v>
      </c>
      <c r="BB37" s="57">
        <v>0</v>
      </c>
      <c r="BC37" s="57">
        <v>9.0069501817172632</v>
      </c>
      <c r="BD37" s="57">
        <v>0.2708478623935206</v>
      </c>
      <c r="BE37" s="57">
        <v>3.9358552987769775</v>
      </c>
      <c r="BF37" s="57">
        <v>0</v>
      </c>
      <c r="BG37" s="57">
        <v>0</v>
      </c>
      <c r="BH37" s="57">
        <v>8.8553345618875916</v>
      </c>
      <c r="BI37" s="57">
        <v>3.248126603139502</v>
      </c>
      <c r="BJ37" s="57">
        <v>0.39480596959305825</v>
      </c>
      <c r="BK37" s="57">
        <v>0.25936313251946042</v>
      </c>
      <c r="BL37" s="57">
        <v>3.4582928855149317</v>
      </c>
      <c r="BM37" s="57">
        <v>0</v>
      </c>
    </row>
    <row r="38" spans="1:82" x14ac:dyDescent="0.15">
      <c r="A38" s="1">
        <v>71</v>
      </c>
      <c r="B38" s="1" t="s">
        <v>106</v>
      </c>
      <c r="C38" s="1" t="s">
        <v>2290</v>
      </c>
      <c r="D38" s="40">
        <v>1027.7773826952098</v>
      </c>
      <c r="E38" s="40">
        <v>327.55719385234067</v>
      </c>
      <c r="G38" s="1">
        <v>175.00000000000097</v>
      </c>
      <c r="H38" s="1">
        <v>94.799255585310021</v>
      </c>
      <c r="I38" s="55">
        <v>4.1709600347736275</v>
      </c>
      <c r="J38" s="55">
        <v>80.120644940078563</v>
      </c>
      <c r="K38" s="55">
        <v>8.0099474612399274E-2</v>
      </c>
      <c r="L38" s="55">
        <v>8.0099474612399274E-2</v>
      </c>
      <c r="M38" s="55">
        <v>1</v>
      </c>
      <c r="Z38" s="57">
        <v>0.66373463129513599</v>
      </c>
      <c r="AA38" s="57">
        <v>10.535986836490284</v>
      </c>
      <c r="AB38" s="57">
        <v>1.0841179676917467</v>
      </c>
      <c r="AC38" s="57">
        <v>43.602440911790453</v>
      </c>
      <c r="AD38" s="57">
        <v>2.0712859222805284</v>
      </c>
      <c r="AE38" s="57">
        <v>21.119329053568752</v>
      </c>
      <c r="AF38" s="57">
        <v>0.35412705123076227</v>
      </c>
      <c r="AG38" s="57">
        <v>4.4816637933133503</v>
      </c>
      <c r="AH38" s="57">
        <v>-2.3055377245458251E-3</v>
      </c>
      <c r="AI38" s="57">
        <v>0.38122434491572682</v>
      </c>
      <c r="AX38" s="57">
        <v>54.415741369965595</v>
      </c>
      <c r="AY38" s="57">
        <v>1.1719001239473834</v>
      </c>
      <c r="AZ38" s="57">
        <v>14.4758221463734</v>
      </c>
      <c r="BA38" s="57">
        <v>0.77635325052850501</v>
      </c>
      <c r="BB38" s="57">
        <v>0</v>
      </c>
      <c r="BC38" s="57">
        <v>8.9495108978919244</v>
      </c>
      <c r="BD38" s="57">
        <v>0.27904942646522185</v>
      </c>
      <c r="BE38" s="57">
        <v>3.7230666455540926</v>
      </c>
      <c r="BF38" s="57">
        <v>0</v>
      </c>
      <c r="BG38" s="57">
        <v>0</v>
      </c>
      <c r="BH38" s="57">
        <v>8.6572757430278369</v>
      </c>
      <c r="BI38" s="57">
        <v>3.3392753456205937</v>
      </c>
      <c r="BJ38" s="57">
        <v>0.41213288586364533</v>
      </c>
      <c r="BK38" s="57">
        <v>0.27099368915277522</v>
      </c>
      <c r="BL38" s="57">
        <v>3.5288784756090332</v>
      </c>
      <c r="BM38" s="57">
        <v>0</v>
      </c>
    </row>
    <row r="39" spans="1:82" x14ac:dyDescent="0.15">
      <c r="A39" s="1">
        <v>73</v>
      </c>
      <c r="B39" s="1" t="s">
        <v>106</v>
      </c>
      <c r="C39" s="1" t="s">
        <v>2290</v>
      </c>
      <c r="D39" s="40">
        <v>1022.7773826952099</v>
      </c>
      <c r="E39" s="40">
        <v>338.08826117253369</v>
      </c>
      <c r="G39" s="1">
        <v>175.00000000000099</v>
      </c>
      <c r="H39" s="1">
        <v>90.209466272026276</v>
      </c>
      <c r="I39" s="55">
        <v>4.4660682437398194</v>
      </c>
      <c r="J39" s="55">
        <v>84.586713183818375</v>
      </c>
      <c r="K39" s="55">
        <v>0.12372106954393193</v>
      </c>
      <c r="L39" s="55">
        <v>0.20382054415633122</v>
      </c>
      <c r="M39" s="55">
        <v>1</v>
      </c>
      <c r="Z39" s="57">
        <v>0.70880432680521954</v>
      </c>
      <c r="AA39" s="57">
        <v>11.244791163295504</v>
      </c>
      <c r="AB39" s="57">
        <v>1.1199536152495047</v>
      </c>
      <c r="AC39" s="57">
        <v>44.72239452703996</v>
      </c>
      <c r="AD39" s="57">
        <v>2.3054940036324365</v>
      </c>
      <c r="AE39" s="57">
        <v>23.424823057201188</v>
      </c>
      <c r="AF39" s="57">
        <v>0.33181629805265922</v>
      </c>
      <c r="AG39" s="57">
        <v>4.8134800913660092</v>
      </c>
      <c r="AI39" s="57">
        <v>0.38122434491572682</v>
      </c>
      <c r="AX39" s="57">
        <v>55.068295709765671</v>
      </c>
      <c r="AY39" s="57">
        <v>1.1185475783396606</v>
      </c>
      <c r="AZ39" s="57">
        <v>14.268144568691602</v>
      </c>
      <c r="BA39" s="57">
        <v>0.70944084351019554</v>
      </c>
      <c r="BB39" s="57">
        <v>0</v>
      </c>
      <c r="BC39" s="57">
        <v>8.8940108756273002</v>
      </c>
      <c r="BD39" s="57">
        <v>0.28846367793812977</v>
      </c>
      <c r="BE39" s="57">
        <v>3.4927900489264552</v>
      </c>
      <c r="BF39" s="57">
        <v>0</v>
      </c>
      <c r="BG39" s="57">
        <v>0</v>
      </c>
      <c r="BH39" s="57">
        <v>8.4294872161588064</v>
      </c>
      <c r="BI39" s="57">
        <v>3.442132740632573</v>
      </c>
      <c r="BJ39" s="57">
        <v>0.43262861303505751</v>
      </c>
      <c r="BK39" s="57">
        <v>0.28478164278826507</v>
      </c>
      <c r="BL39" s="57">
        <v>3.5712764845862823</v>
      </c>
      <c r="BM39" s="57">
        <v>0</v>
      </c>
    </row>
    <row r="40" spans="1:82" x14ac:dyDescent="0.15">
      <c r="A40" s="1">
        <v>75</v>
      </c>
      <c r="B40" s="1" t="s">
        <v>106</v>
      </c>
      <c r="C40" s="1" t="s">
        <v>2290</v>
      </c>
      <c r="D40" s="40">
        <v>1017.7773826952099</v>
      </c>
      <c r="E40" s="40">
        <v>348.03409986895662</v>
      </c>
      <c r="G40" s="1">
        <v>175.00000000000102</v>
      </c>
      <c r="H40" s="1">
        <v>86.021928527700368</v>
      </c>
      <c r="I40" s="55">
        <v>4.073491472276217</v>
      </c>
      <c r="J40" s="55">
        <v>88.660204656094592</v>
      </c>
      <c r="K40" s="55">
        <v>0.11404627204971268</v>
      </c>
      <c r="L40" s="55">
        <v>0.3178668162060439</v>
      </c>
      <c r="M40" s="55">
        <v>1</v>
      </c>
      <c r="Z40" s="57">
        <v>0.65404601774319548</v>
      </c>
      <c r="AA40" s="57">
        <v>11.898837181038701</v>
      </c>
      <c r="AB40" s="57">
        <v>0.97753550509639253</v>
      </c>
      <c r="AC40" s="57">
        <v>45.699930032136351</v>
      </c>
      <c r="AD40" s="57">
        <v>2.1440504992730491</v>
      </c>
      <c r="AE40" s="57">
        <v>25.568873556474237</v>
      </c>
      <c r="AF40" s="57">
        <v>0.29785945016358012</v>
      </c>
      <c r="AG40" s="57">
        <v>5.1113395415295892</v>
      </c>
      <c r="AI40" s="57">
        <v>0.38122434491572682</v>
      </c>
      <c r="AX40" s="57">
        <v>55.713306096428383</v>
      </c>
      <c r="AY40" s="57">
        <v>1.0676129924957072</v>
      </c>
      <c r="AZ40" s="57">
        <v>14.056571884135542</v>
      </c>
      <c r="BA40" s="57">
        <v>0.64868346885827732</v>
      </c>
      <c r="BB40" s="57">
        <v>0</v>
      </c>
      <c r="BC40" s="57">
        <v>8.8248475376868907</v>
      </c>
      <c r="BD40" s="57">
        <v>0.29751621408320372</v>
      </c>
      <c r="BE40" s="57">
        <v>3.2744998146943636</v>
      </c>
      <c r="BF40" s="57">
        <v>0</v>
      </c>
      <c r="BG40" s="57">
        <v>0</v>
      </c>
      <c r="BH40" s="57">
        <v>8.2115957492899856</v>
      </c>
      <c r="BI40" s="57">
        <v>3.5409793422310045</v>
      </c>
      <c r="BJ40" s="57">
        <v>0.45319443861800257</v>
      </c>
      <c r="BK40" s="57">
        <v>0.29864478092615154</v>
      </c>
      <c r="BL40" s="57">
        <v>3.6125476805524852</v>
      </c>
      <c r="BM40" s="57">
        <v>0</v>
      </c>
    </row>
    <row r="41" spans="1:82" x14ac:dyDescent="0.15">
      <c r="A41" s="1">
        <v>77</v>
      </c>
      <c r="B41" s="1" t="s">
        <v>106</v>
      </c>
      <c r="C41" s="1" t="s">
        <v>2290</v>
      </c>
      <c r="D41" s="40">
        <v>1012.7773826952099</v>
      </c>
      <c r="E41" s="40">
        <v>357.46691964133947</v>
      </c>
      <c r="G41" s="1">
        <v>175.00000000000102</v>
      </c>
      <c r="H41" s="1">
        <v>82.188117868633611</v>
      </c>
      <c r="I41" s="55">
        <v>3.7283415408360092</v>
      </c>
      <c r="J41" s="55">
        <v>92.388546196930605</v>
      </c>
      <c r="K41" s="55">
        <v>0.10546911823076587</v>
      </c>
      <c r="L41" s="55">
        <v>0.42333593443680978</v>
      </c>
      <c r="M41" s="55">
        <v>1</v>
      </c>
      <c r="Z41" s="57">
        <v>0.6075047206775801</v>
      </c>
      <c r="AA41" s="57">
        <v>12.506341901716281</v>
      </c>
      <c r="AB41" s="57">
        <v>0.85366141052639788</v>
      </c>
      <c r="AC41" s="57">
        <v>46.55359144266275</v>
      </c>
      <c r="AD41" s="57">
        <v>2.0002507263677463</v>
      </c>
      <c r="AE41" s="57">
        <v>27.569124282841983</v>
      </c>
      <c r="AF41" s="57">
        <v>0.26692468326428487</v>
      </c>
      <c r="AG41" s="57">
        <v>5.3782642247938739</v>
      </c>
      <c r="AI41" s="57">
        <v>0.38122434491572682</v>
      </c>
      <c r="AX41" s="57">
        <v>56.350716052185589</v>
      </c>
      <c r="AY41" s="57">
        <v>1.0191789881807218</v>
      </c>
      <c r="AZ41" s="57">
        <v>13.841066006118465</v>
      </c>
      <c r="BA41" s="57">
        <v>0.59370046577635482</v>
      </c>
      <c r="BB41" s="57">
        <v>0</v>
      </c>
      <c r="BC41" s="57">
        <v>8.7429534170532008</v>
      </c>
      <c r="BD41" s="57">
        <v>0.30617864816598667</v>
      </c>
      <c r="BE41" s="57">
        <v>3.0677465278350096</v>
      </c>
      <c r="BF41" s="57">
        <v>0</v>
      </c>
      <c r="BG41" s="57">
        <v>0</v>
      </c>
      <c r="BH41" s="57">
        <v>8.0036165353517497</v>
      </c>
      <c r="BI41" s="57">
        <v>3.6357151256377369</v>
      </c>
      <c r="BJ41" s="57">
        <v>0.47381773617014239</v>
      </c>
      <c r="BK41" s="57">
        <v>0.312575596889348</v>
      </c>
      <c r="BL41" s="57">
        <v>3.6527349006357053</v>
      </c>
      <c r="BM41" s="57">
        <v>0</v>
      </c>
    </row>
    <row r="42" spans="1:82" x14ac:dyDescent="0.15">
      <c r="A42" s="1">
        <v>79</v>
      </c>
      <c r="B42" s="1" t="s">
        <v>106</v>
      </c>
      <c r="C42" s="1" t="s">
        <v>2290</v>
      </c>
      <c r="D42" s="40">
        <v>1007.7773826952099</v>
      </c>
      <c r="E42" s="40">
        <v>366.44767722335558</v>
      </c>
      <c r="G42" s="1">
        <v>175.00000000000108</v>
      </c>
      <c r="H42" s="1">
        <v>78.665971056740375</v>
      </c>
      <c r="I42" s="55">
        <v>3.4242981350655404</v>
      </c>
      <c r="J42" s="55">
        <v>95.812844331996146</v>
      </c>
      <c r="K42" s="55">
        <v>9.7848676827734252E-2</v>
      </c>
      <c r="L42" s="55">
        <v>0.52118461126454407</v>
      </c>
      <c r="M42" s="55">
        <v>1</v>
      </c>
      <c r="Z42" s="57">
        <v>0.56766816879240478</v>
      </c>
      <c r="AA42" s="57">
        <v>13.074010070508686</v>
      </c>
      <c r="AB42" s="57">
        <v>0.7458695817934401</v>
      </c>
      <c r="AC42" s="57">
        <v>47.299461024456193</v>
      </c>
      <c r="AD42" s="57">
        <v>1.8717335856727015</v>
      </c>
      <c r="AE42" s="57">
        <v>29.440857868514684</v>
      </c>
      <c r="AF42" s="57">
        <v>0.23902679880699371</v>
      </c>
      <c r="AG42" s="57">
        <v>5.6172910236008677</v>
      </c>
      <c r="AI42" s="57">
        <v>0.38122434491572682</v>
      </c>
      <c r="AX42" s="57">
        <v>56.980679625453782</v>
      </c>
      <c r="AY42" s="57">
        <v>0.9732884307444073</v>
      </c>
      <c r="AZ42" s="57">
        <v>13.621702926712439</v>
      </c>
      <c r="BA42" s="57">
        <v>0.544043737418623</v>
      </c>
      <c r="BB42" s="57">
        <v>0</v>
      </c>
      <c r="BC42" s="57">
        <v>8.6490529156132467</v>
      </c>
      <c r="BD42" s="57">
        <v>0.31442667077597036</v>
      </c>
      <c r="BE42" s="57">
        <v>2.872070956953491</v>
      </c>
      <c r="BF42" s="57">
        <v>0</v>
      </c>
      <c r="BG42" s="57">
        <v>0</v>
      </c>
      <c r="BH42" s="57">
        <v>7.8054893679135748</v>
      </c>
      <c r="BI42" s="57">
        <v>3.7262872502419788</v>
      </c>
      <c r="BJ42" s="57">
        <v>0.49449200598866055</v>
      </c>
      <c r="BK42" s="57">
        <v>0.32657068431113989</v>
      </c>
      <c r="BL42" s="57">
        <v>3.691895427872697</v>
      </c>
      <c r="BM42" s="57">
        <v>0</v>
      </c>
    </row>
    <row r="43" spans="1:82" x14ac:dyDescent="0.15">
      <c r="A43" s="1">
        <v>81</v>
      </c>
      <c r="B43" s="1" t="s">
        <v>106</v>
      </c>
      <c r="C43" s="1" t="s">
        <v>2290</v>
      </c>
      <c r="D43" s="40">
        <v>1002.7773826952099</v>
      </c>
      <c r="E43" s="40">
        <v>375.02956617198021</v>
      </c>
      <c r="G43" s="1">
        <v>175.00000000000108</v>
      </c>
      <c r="H43" s="1">
        <v>75.419217263041361</v>
      </c>
      <c r="I43" s="55">
        <v>3.1556956511302285</v>
      </c>
      <c r="J43" s="55">
        <v>98.968539983126377</v>
      </c>
      <c r="K43" s="55">
        <v>9.1058142568791328E-2</v>
      </c>
      <c r="L43" s="55">
        <v>0.61224275383333537</v>
      </c>
      <c r="M43" s="55">
        <v>1</v>
      </c>
      <c r="Z43" s="57">
        <v>0.5332536090623119</v>
      </c>
      <c r="AA43" s="57">
        <v>13.607263679570998</v>
      </c>
      <c r="AB43" s="57">
        <v>0.65204532571074569</v>
      </c>
      <c r="AC43" s="57">
        <v>47.951506350166937</v>
      </c>
      <c r="AD43" s="57">
        <v>1.7563757102734907</v>
      </c>
      <c r="AE43" s="57">
        <v>31.197233578788175</v>
      </c>
      <c r="AF43" s="57">
        <v>0.21402100608368024</v>
      </c>
      <c r="AG43" s="57">
        <v>5.8313120296845478</v>
      </c>
      <c r="AI43" s="57">
        <v>0.38122434491572682</v>
      </c>
      <c r="AX43" s="57">
        <v>57.603475162504026</v>
      </c>
      <c r="AY43" s="57">
        <v>0.92994527311955277</v>
      </c>
      <c r="AZ43" s="57">
        <v>13.398641353910993</v>
      </c>
      <c r="BA43" s="57">
        <v>0.49924506443429895</v>
      </c>
      <c r="BB43" s="57">
        <v>0</v>
      </c>
      <c r="BC43" s="57">
        <v>8.5437312013191224</v>
      </c>
      <c r="BD43" s="57">
        <v>0.32223957635814782</v>
      </c>
      <c r="BE43" s="57">
        <v>2.687025093125726</v>
      </c>
      <c r="BF43" s="57">
        <v>0</v>
      </c>
      <c r="BG43" s="57">
        <v>0</v>
      </c>
      <c r="BH43" s="57">
        <v>7.6170816436217352</v>
      </c>
      <c r="BI43" s="57">
        <v>3.8126780464460488</v>
      </c>
      <c r="BJ43" s="57">
        <v>0.5152148203523117</v>
      </c>
      <c r="BK43" s="57">
        <v>0.34062936387155279</v>
      </c>
      <c r="BL43" s="57">
        <v>3.7300934009364974</v>
      </c>
      <c r="BM43" s="57">
        <v>0</v>
      </c>
    </row>
    <row r="44" spans="1:82" x14ac:dyDescent="0.15">
      <c r="A44" s="1">
        <v>83</v>
      </c>
      <c r="B44" s="1" t="s">
        <v>106</v>
      </c>
      <c r="C44" s="1" t="s">
        <v>2290</v>
      </c>
      <c r="D44" s="40">
        <v>997.77738269520989</v>
      </c>
      <c r="E44" s="40">
        <v>383.25829123846057</v>
      </c>
      <c r="G44" s="1">
        <v>175.00000000000105</v>
      </c>
      <c r="H44" s="1">
        <v>72.416711972126635</v>
      </c>
      <c r="I44" s="55">
        <v>2.9175206463446299</v>
      </c>
      <c r="J44" s="55">
        <v>101.886060629471</v>
      </c>
      <c r="K44" s="55">
        <v>8.4984644570080384E-2</v>
      </c>
      <c r="L44" s="55">
        <v>0.69722739840341574</v>
      </c>
      <c r="M44" s="55">
        <v>1</v>
      </c>
      <c r="Z44" s="57">
        <v>0.50315864217869977</v>
      </c>
      <c r="AA44" s="57">
        <v>14.110422321749699</v>
      </c>
      <c r="AB44" s="57">
        <v>0.57040498346744961</v>
      </c>
      <c r="AC44" s="57">
        <v>48.521911333634385</v>
      </c>
      <c r="AD44" s="57">
        <v>1.6522704665445695</v>
      </c>
      <c r="AE44" s="57">
        <v>32.849504045332743</v>
      </c>
      <c r="AF44" s="57">
        <v>0.19168655415391109</v>
      </c>
      <c r="AG44" s="57">
        <v>6.0229985838384588</v>
      </c>
      <c r="AI44" s="57">
        <v>0.38122434491572682</v>
      </c>
      <c r="AX44" s="57">
        <v>58.219427748140028</v>
      </c>
      <c r="AY44" s="57">
        <v>0.88911950445323862</v>
      </c>
      <c r="AZ44" s="57">
        <v>13.172109509370959</v>
      </c>
      <c r="BA44" s="57">
        <v>0.45884340532561163</v>
      </c>
      <c r="BB44" s="57">
        <v>0</v>
      </c>
      <c r="BC44" s="57">
        <v>8.4274973192015956</v>
      </c>
      <c r="BD44" s="57">
        <v>0.32960023955735712</v>
      </c>
      <c r="BE44" s="57">
        <v>2.5121829755725464</v>
      </c>
      <c r="BF44" s="57">
        <v>0</v>
      </c>
      <c r="BG44" s="57">
        <v>0</v>
      </c>
      <c r="BH44" s="57">
        <v>7.4381916543436386</v>
      </c>
      <c r="BI44" s="57">
        <v>3.8948957581040591</v>
      </c>
      <c r="BJ44" s="57">
        <v>0.53598587805151021</v>
      </c>
      <c r="BK44" s="57">
        <v>0.35475236724208215</v>
      </c>
      <c r="BL44" s="57">
        <v>3.7673936406373789</v>
      </c>
      <c r="BM44" s="57">
        <v>0</v>
      </c>
    </row>
    <row r="45" spans="1:82" s="13" customFormat="1" x14ac:dyDescent="0.15">
      <c r="A45" s="13">
        <v>84</v>
      </c>
      <c r="B45" s="13" t="s">
        <v>250</v>
      </c>
      <c r="C45" s="13" t="s">
        <v>2291</v>
      </c>
      <c r="F45" s="13">
        <v>1080</v>
      </c>
      <c r="N45" s="13">
        <v>75</v>
      </c>
      <c r="O45" s="13">
        <v>59.445789441829554</v>
      </c>
      <c r="P45" s="13">
        <v>15.554210558170682</v>
      </c>
      <c r="Q45" s="13">
        <v>0</v>
      </c>
      <c r="AJ45" s="57"/>
      <c r="AK45" s="57"/>
      <c r="AL45" s="57"/>
      <c r="AM45" s="57"/>
      <c r="AN45" s="13">
        <v>1.792930153718111</v>
      </c>
      <c r="AO45" s="13">
        <v>12.746881386491271</v>
      </c>
      <c r="AP45" s="13">
        <v>1.0143990179613005</v>
      </c>
      <c r="BN45" s="13">
        <v>50.243503266790498</v>
      </c>
      <c r="BO45" s="13">
        <v>1.7071260410768052</v>
      </c>
      <c r="BP45" s="13">
        <v>15.309990691504135</v>
      </c>
      <c r="BQ45" s="13">
        <v>1.5934102534800907</v>
      </c>
      <c r="BR45" s="13">
        <v>0</v>
      </c>
      <c r="BS45" s="13">
        <v>9.2634301704219304</v>
      </c>
      <c r="BT45" s="13">
        <v>0.21176700831419451</v>
      </c>
      <c r="BU45" s="13">
        <v>5.7755536109642227</v>
      </c>
      <c r="BV45" s="13">
        <v>0</v>
      </c>
      <c r="BW45" s="13">
        <v>0</v>
      </c>
      <c r="BX45" s="13">
        <v>10.365099935764329</v>
      </c>
      <c r="BY45" s="13">
        <v>2.5915819203615018</v>
      </c>
      <c r="BZ45" s="13">
        <v>0.28376539281583185</v>
      </c>
      <c r="CA45" s="13">
        <v>0.18521076266930242</v>
      </c>
      <c r="CB45" s="13">
        <v>2.4695609458371397</v>
      </c>
      <c r="CC45" s="13">
        <v>0</v>
      </c>
      <c r="CD45" s="13">
        <v>0.44972817031867129</v>
      </c>
    </row>
    <row r="46" spans="1:82" s="13" customFormat="1" x14ac:dyDescent="0.15">
      <c r="A46" s="13">
        <v>86</v>
      </c>
      <c r="B46" s="13" t="s">
        <v>261</v>
      </c>
      <c r="C46" s="13" t="s">
        <v>2291</v>
      </c>
      <c r="D46" s="13">
        <v>1039.6201147813299</v>
      </c>
      <c r="E46" s="13">
        <v>383.25829123846057</v>
      </c>
      <c r="G46" s="13">
        <v>250.00000000000045</v>
      </c>
      <c r="H46" s="13">
        <v>131.53137518496027</v>
      </c>
      <c r="I46" s="13">
        <v>15.885516939165772</v>
      </c>
      <c r="J46" s="13">
        <v>117.77157756863677</v>
      </c>
      <c r="K46" s="13">
        <v>-1.8015200000000002E-4</v>
      </c>
      <c r="L46" s="13">
        <v>0.69704724640341575</v>
      </c>
      <c r="Z46" s="13">
        <v>1.3611350431226481</v>
      </c>
      <c r="AA46" s="13">
        <v>15.471557364872346</v>
      </c>
      <c r="AB46" s="13">
        <v>14.52925550097501</v>
      </c>
      <c r="AC46" s="13">
        <v>63.051166834609397</v>
      </c>
      <c r="AD46" s="13">
        <v>-2.7363608581772421E-3</v>
      </c>
      <c r="AE46" s="13">
        <v>32.846767684474564</v>
      </c>
      <c r="AF46" s="13">
        <v>-2.1372440737076432E-3</v>
      </c>
      <c r="AG46" s="13">
        <v>6.0208613397647515</v>
      </c>
      <c r="AI46" s="13">
        <v>0.38122434491572682</v>
      </c>
      <c r="AJ46" s="57"/>
      <c r="AK46" s="57"/>
      <c r="AL46" s="57"/>
      <c r="AM46" s="57"/>
      <c r="AX46" s="13">
        <v>54.5614380798512</v>
      </c>
      <c r="AY46" s="13">
        <v>1.2517448051002111</v>
      </c>
      <c r="AZ46" s="13">
        <v>14.422846538210063</v>
      </c>
      <c r="BA46" s="13">
        <v>0.98569906798762552</v>
      </c>
      <c r="BB46" s="13">
        <v>0</v>
      </c>
      <c r="BC46" s="13">
        <v>8.5819648829361501</v>
      </c>
      <c r="BD46" s="13">
        <v>0.27613897419502753</v>
      </c>
      <c r="BE46" s="13">
        <v>4.0142878229876464</v>
      </c>
      <c r="BF46" s="13">
        <v>0</v>
      </c>
      <c r="BG46" s="13">
        <v>0</v>
      </c>
      <c r="BH46" s="13">
        <v>8.6881160162644768</v>
      </c>
      <c r="BI46" s="13">
        <v>3.3248357532436628</v>
      </c>
      <c r="BJ46" s="13">
        <v>0.42344958142393424</v>
      </c>
      <c r="BK46" s="13">
        <v>0.27902087960680083</v>
      </c>
      <c r="BL46" s="13">
        <v>3.1904575981932122</v>
      </c>
      <c r="BM46" s="13">
        <v>0</v>
      </c>
    </row>
    <row r="47" spans="1:82" x14ac:dyDescent="0.15">
      <c r="A47" s="1">
        <v>88</v>
      </c>
      <c r="B47" s="1" t="s">
        <v>106</v>
      </c>
      <c r="C47" s="1" t="s">
        <v>2290</v>
      </c>
      <c r="D47" s="40">
        <v>1034.6201147813299</v>
      </c>
      <c r="E47" s="40">
        <v>393.50994050653264</v>
      </c>
      <c r="G47" s="1">
        <v>250.00000000000139</v>
      </c>
      <c r="H47" s="1">
        <v>129.09812866920626</v>
      </c>
      <c r="I47" s="55">
        <v>2.433246515754941</v>
      </c>
      <c r="J47" s="55">
        <v>120.20482408439172</v>
      </c>
      <c r="K47" s="55">
        <v>0</v>
      </c>
      <c r="L47" s="55">
        <v>0.69704724640341575</v>
      </c>
      <c r="Z47" s="57">
        <v>0.16523352037190586</v>
      </c>
      <c r="AA47" s="57">
        <v>15.636790885244253</v>
      </c>
      <c r="AB47" s="57">
        <v>1.9173276581437593</v>
      </c>
      <c r="AC47" s="57">
        <v>64.968494492753152</v>
      </c>
      <c r="AD47" s="57">
        <v>0.2098103002256371</v>
      </c>
      <c r="AE47" s="57">
        <v>33.056577984700198</v>
      </c>
      <c r="AF47" s="57">
        <v>0.14087503701363854</v>
      </c>
      <c r="AG47" s="57">
        <v>6.1617363767783901</v>
      </c>
      <c r="AI47" s="57">
        <v>0.38122434491572682</v>
      </c>
      <c r="AX47" s="57">
        <v>54.758486344490784</v>
      </c>
      <c r="AY47" s="57">
        <v>1.2207156146814957</v>
      </c>
      <c r="AZ47" s="57">
        <v>14.538784314653103</v>
      </c>
      <c r="BA47" s="57">
        <v>0.94289519262457711</v>
      </c>
      <c r="BB47" s="57">
        <v>0</v>
      </c>
      <c r="BC47" s="57">
        <v>8.5502891096157558</v>
      </c>
      <c r="BD47" s="57">
        <v>0.28060023887963825</v>
      </c>
      <c r="BE47" s="57">
        <v>3.845413309975807</v>
      </c>
      <c r="BF47" s="57">
        <v>0</v>
      </c>
      <c r="BG47" s="57">
        <v>0</v>
      </c>
      <c r="BH47" s="57">
        <v>8.5166072967989095</v>
      </c>
      <c r="BI47" s="57">
        <v>3.3799380627343023</v>
      </c>
      <c r="BJ47" s="57">
        <v>0.43139917338256517</v>
      </c>
      <c r="BK47" s="57">
        <v>0.28427987592320492</v>
      </c>
      <c r="BL47" s="57">
        <v>3.2505914662398694</v>
      </c>
      <c r="BM47" s="57">
        <v>0</v>
      </c>
    </row>
    <row r="48" spans="1:82" x14ac:dyDescent="0.15">
      <c r="A48" s="1">
        <v>90</v>
      </c>
      <c r="B48" s="1" t="s">
        <v>106</v>
      </c>
      <c r="C48" s="1" t="s">
        <v>2290</v>
      </c>
      <c r="D48" s="40">
        <v>1029.6201147813299</v>
      </c>
      <c r="E48" s="40">
        <v>405.53022956436934</v>
      </c>
      <c r="G48" s="1">
        <v>250.00000000000142</v>
      </c>
      <c r="H48" s="1">
        <v>125.11850882075447</v>
      </c>
      <c r="I48" s="55">
        <v>3.9796198484518377</v>
      </c>
      <c r="J48" s="55">
        <v>124.18444393284355</v>
      </c>
      <c r="K48" s="55">
        <v>0</v>
      </c>
      <c r="L48" s="55">
        <v>0.69704724640341575</v>
      </c>
      <c r="Z48" s="57">
        <v>0.61771576741429046</v>
      </c>
      <c r="AA48" s="57">
        <v>16.254506652658542</v>
      </c>
      <c r="AB48" s="57">
        <v>1.0046580431022911</v>
      </c>
      <c r="AC48" s="57">
        <v>65.973152535855448</v>
      </c>
      <c r="AD48" s="57">
        <v>1.9115385416104955</v>
      </c>
      <c r="AE48" s="57">
        <v>34.968116526310695</v>
      </c>
      <c r="AF48" s="57">
        <v>0.44570749632476103</v>
      </c>
      <c r="AG48" s="57">
        <v>6.6074438731031515</v>
      </c>
      <c r="AI48" s="57">
        <v>0.38122434491572682</v>
      </c>
      <c r="AX48" s="57">
        <v>55.190270877685002</v>
      </c>
      <c r="AY48" s="57">
        <v>1.1681795222293903</v>
      </c>
      <c r="AZ48" s="57">
        <v>14.428088111282053</v>
      </c>
      <c r="BA48" s="57">
        <v>0.86474698633950464</v>
      </c>
      <c r="BB48" s="57">
        <v>0</v>
      </c>
      <c r="BC48" s="57">
        <v>8.4637491897817885</v>
      </c>
      <c r="BD48" s="57">
        <v>0.28653610793026235</v>
      </c>
      <c r="BE48" s="57">
        <v>3.6813275511362544</v>
      </c>
      <c r="BF48" s="57">
        <v>0</v>
      </c>
      <c r="BG48" s="57">
        <v>0</v>
      </c>
      <c r="BH48" s="57">
        <v>8.3789645977197509</v>
      </c>
      <c r="BI48" s="57">
        <v>3.4460158979524245</v>
      </c>
      <c r="BJ48" s="57">
        <v>0.44481685691948475</v>
      </c>
      <c r="BK48" s="57">
        <v>0.29332191013063541</v>
      </c>
      <c r="BL48" s="57">
        <v>3.3539823908934596</v>
      </c>
      <c r="BM48" s="57">
        <v>0</v>
      </c>
    </row>
    <row r="49" spans="1:65" x14ac:dyDescent="0.15">
      <c r="A49" s="1">
        <v>92</v>
      </c>
      <c r="B49" s="1" t="s">
        <v>106</v>
      </c>
      <c r="C49" s="1" t="s">
        <v>2290</v>
      </c>
      <c r="D49" s="40">
        <v>1024.6201147813299</v>
      </c>
      <c r="E49" s="40">
        <v>417.17170293437653</v>
      </c>
      <c r="G49" s="1">
        <v>250.00000000000153</v>
      </c>
      <c r="H49" s="1">
        <v>121.37643980945799</v>
      </c>
      <c r="I49" s="55">
        <v>3.7420690112965929</v>
      </c>
      <c r="J49" s="55">
        <v>127.92651294414014</v>
      </c>
      <c r="K49" s="55">
        <v>0</v>
      </c>
      <c r="L49" s="55">
        <v>0.69704724640341575</v>
      </c>
      <c r="Z49" s="57">
        <v>0.59058240335660284</v>
      </c>
      <c r="AA49" s="57">
        <v>16.845089056015144</v>
      </c>
      <c r="AB49" s="57">
        <v>0.90768136553773382</v>
      </c>
      <c r="AC49" s="57">
        <v>66.880833901393189</v>
      </c>
      <c r="AD49" s="57">
        <v>1.8400514538113504</v>
      </c>
      <c r="AE49" s="57">
        <v>36.808167980122043</v>
      </c>
      <c r="AF49" s="57">
        <v>0.40375378859090572</v>
      </c>
      <c r="AG49" s="57">
        <v>7.011197661694057</v>
      </c>
      <c r="AI49" s="57">
        <v>0.38122434491572682</v>
      </c>
      <c r="AX49" s="57">
        <v>55.614760365403868</v>
      </c>
      <c r="AY49" s="57">
        <v>1.1174546565129193</v>
      </c>
      <c r="AZ49" s="57">
        <v>14.3110405201814</v>
      </c>
      <c r="BA49" s="57">
        <v>0.79381706731138668</v>
      </c>
      <c r="BB49" s="57">
        <v>0</v>
      </c>
      <c r="BC49" s="57">
        <v>8.3747054071577285</v>
      </c>
      <c r="BD49" s="57">
        <v>0.29230149060511645</v>
      </c>
      <c r="BE49" s="57">
        <v>3.5236853245011655</v>
      </c>
      <c r="BF49" s="57">
        <v>0</v>
      </c>
      <c r="BG49" s="57">
        <v>0</v>
      </c>
      <c r="BH49" s="57">
        <v>8.2439053782411751</v>
      </c>
      <c r="BI49" s="57">
        <v>3.5103556895269219</v>
      </c>
      <c r="BJ49" s="57">
        <v>0.45822240512178997</v>
      </c>
      <c r="BK49" s="57">
        <v>0.30236510526765331</v>
      </c>
      <c r="BL49" s="57">
        <v>3.4573865901688658</v>
      </c>
      <c r="BM49" s="57">
        <v>0</v>
      </c>
    </row>
    <row r="50" spans="1:65" x14ac:dyDescent="0.15">
      <c r="A50" s="1">
        <v>94</v>
      </c>
      <c r="B50" s="1" t="s">
        <v>106</v>
      </c>
      <c r="C50" s="1" t="s">
        <v>2290</v>
      </c>
      <c r="D50" s="40">
        <v>1019.62011478133</v>
      </c>
      <c r="E50" s="40">
        <v>428.46679061586474</v>
      </c>
      <c r="G50" s="1">
        <v>250.00000000000153</v>
      </c>
      <c r="H50" s="1">
        <v>117.85154759448476</v>
      </c>
      <c r="I50" s="55">
        <v>3.5248922149731783</v>
      </c>
      <c r="J50" s="55">
        <v>131.45140515911334</v>
      </c>
      <c r="K50" s="55">
        <v>0</v>
      </c>
      <c r="L50" s="55">
        <v>0.69704724640341575</v>
      </c>
      <c r="Z50" s="57">
        <v>0.56603365074645007</v>
      </c>
      <c r="AA50" s="57">
        <v>17.411122706761596</v>
      </c>
      <c r="AB50" s="57">
        <v>0.82037216374856448</v>
      </c>
      <c r="AC50" s="57">
        <v>67.701206065141747</v>
      </c>
      <c r="AD50" s="57">
        <v>1.7721187248599042</v>
      </c>
      <c r="AE50" s="57">
        <v>38.580286704981944</v>
      </c>
      <c r="AF50" s="57">
        <v>0.36636767561825967</v>
      </c>
      <c r="AG50" s="57">
        <v>7.3775653373123165</v>
      </c>
      <c r="AI50" s="57">
        <v>0.38122434491572682</v>
      </c>
      <c r="AX50" s="57">
        <v>56.032345640343664</v>
      </c>
      <c r="AY50" s="57">
        <v>1.0685973287289441</v>
      </c>
      <c r="AZ50" s="57">
        <v>14.188132559225371</v>
      </c>
      <c r="BA50" s="57">
        <v>0.72939252079823946</v>
      </c>
      <c r="BB50" s="57">
        <v>0</v>
      </c>
      <c r="BC50" s="57">
        <v>8.2831025678384798</v>
      </c>
      <c r="BD50" s="57">
        <v>0.29789190159841261</v>
      </c>
      <c r="BE50" s="57">
        <v>3.3721730080424526</v>
      </c>
      <c r="BF50" s="57">
        <v>0</v>
      </c>
      <c r="BG50" s="57">
        <v>0</v>
      </c>
      <c r="BH50" s="57">
        <v>8.1115747187828582</v>
      </c>
      <c r="BI50" s="57">
        <v>3.5729706198384155</v>
      </c>
      <c r="BJ50" s="57">
        <v>0.47161478386923372</v>
      </c>
      <c r="BK50" s="57">
        <v>0.31140872350935034</v>
      </c>
      <c r="BL50" s="57">
        <v>3.5607956274245582</v>
      </c>
      <c r="BM50" s="57">
        <v>0</v>
      </c>
    </row>
    <row r="51" spans="1:65" x14ac:dyDescent="0.15">
      <c r="A51" s="1">
        <v>96</v>
      </c>
      <c r="B51" s="1" t="s">
        <v>106</v>
      </c>
      <c r="C51" s="1" t="s">
        <v>2290</v>
      </c>
      <c r="D51" s="40">
        <v>1014.62011478133</v>
      </c>
      <c r="E51" s="40">
        <v>439.86257767019225</v>
      </c>
      <c r="G51" s="1">
        <v>250.00000000000142</v>
      </c>
      <c r="H51" s="1">
        <v>114.1570857546652</v>
      </c>
      <c r="I51" s="55">
        <v>3.6659763589390622</v>
      </c>
      <c r="J51" s="55">
        <v>135.11738151805241</v>
      </c>
      <c r="K51" s="55">
        <v>2.8485480880416612E-2</v>
      </c>
      <c r="L51" s="55">
        <v>0.72553272728383233</v>
      </c>
      <c r="M51" s="55">
        <v>1</v>
      </c>
      <c r="Z51" s="57">
        <v>0.59106800485353195</v>
      </c>
      <c r="AA51" s="57">
        <v>18.002190711615128</v>
      </c>
      <c r="AB51" s="57">
        <v>0.8257115945066541</v>
      </c>
      <c r="AC51" s="57">
        <v>68.526917659648404</v>
      </c>
      <c r="AD51" s="57">
        <v>1.9093838758183788</v>
      </c>
      <c r="AE51" s="57">
        <v>40.489670580800322</v>
      </c>
      <c r="AF51" s="57">
        <v>0.33981288376049729</v>
      </c>
      <c r="AG51" s="57">
        <v>7.7173782210728135</v>
      </c>
      <c r="AI51" s="57">
        <v>0.38122434491572682</v>
      </c>
      <c r="AX51" s="57">
        <v>56.487542267613513</v>
      </c>
      <c r="AY51" s="57">
        <v>1.0221600309927243</v>
      </c>
      <c r="AZ51" s="57">
        <v>14.043434317381283</v>
      </c>
      <c r="BA51" s="57">
        <v>0.67036058008094113</v>
      </c>
      <c r="BB51" s="57">
        <v>0</v>
      </c>
      <c r="BC51" s="57">
        <v>8.1924404734785483</v>
      </c>
      <c r="BD51" s="57">
        <v>0.30397564082248402</v>
      </c>
      <c r="BE51" s="57">
        <v>3.2148136550480966</v>
      </c>
      <c r="BF51" s="57">
        <v>0</v>
      </c>
      <c r="BG51" s="57">
        <v>0</v>
      </c>
      <c r="BH51" s="57">
        <v>7.9659368139255786</v>
      </c>
      <c r="BI51" s="57">
        <v>3.640250470949733</v>
      </c>
      <c r="BJ51" s="57">
        <v>0.48651826277752253</v>
      </c>
      <c r="BK51" s="57">
        <v>0.32148683331730699</v>
      </c>
      <c r="BL51" s="57">
        <v>3.6510806536122868</v>
      </c>
      <c r="BM51" s="57">
        <v>0</v>
      </c>
    </row>
    <row r="52" spans="1:65" x14ac:dyDescent="0.15">
      <c r="A52" s="1">
        <v>98</v>
      </c>
      <c r="B52" s="1" t="s">
        <v>106</v>
      </c>
      <c r="C52" s="1" t="s">
        <v>2290</v>
      </c>
      <c r="D52" s="40">
        <v>1009.62011478133</v>
      </c>
      <c r="E52" s="40">
        <v>452.4247124911102</v>
      </c>
      <c r="G52" s="1">
        <v>250.00000000000159</v>
      </c>
      <c r="H52" s="1">
        <v>109.32858035634845</v>
      </c>
      <c r="I52" s="55">
        <v>4.6935987054970507</v>
      </c>
      <c r="J52" s="55">
        <v>139.81098022354945</v>
      </c>
      <c r="K52" s="55">
        <v>0.13490669281984949</v>
      </c>
      <c r="L52" s="55">
        <v>0.8604394201036818</v>
      </c>
      <c r="M52" s="55">
        <v>1</v>
      </c>
      <c r="Z52" s="57">
        <v>0.73891664197849816</v>
      </c>
      <c r="AA52" s="57">
        <v>18.741107353593627</v>
      </c>
      <c r="AB52" s="57">
        <v>1.0424643040988386</v>
      </c>
      <c r="AC52" s="57">
        <v>69.569381963747247</v>
      </c>
      <c r="AD52" s="57">
        <v>2.5793540142926124</v>
      </c>
      <c r="AE52" s="57">
        <v>43.069024595092934</v>
      </c>
      <c r="AF52" s="57">
        <v>0.33286374512710121</v>
      </c>
      <c r="AG52" s="57">
        <v>8.0502419661999145</v>
      </c>
      <c r="AI52" s="57">
        <v>0.38122434491572682</v>
      </c>
      <c r="AX52" s="57">
        <v>57.110115415536356</v>
      </c>
      <c r="AY52" s="57">
        <v>0.97964390183204964</v>
      </c>
      <c r="AZ52" s="57">
        <v>13.82962539141821</v>
      </c>
      <c r="BA52" s="57">
        <v>0.6149624627796727</v>
      </c>
      <c r="BB52" s="57">
        <v>0</v>
      </c>
      <c r="BC52" s="57">
        <v>8.1081428539533107</v>
      </c>
      <c r="BD52" s="57">
        <v>0.312418961982942</v>
      </c>
      <c r="BE52" s="57">
        <v>3.0200595011921494</v>
      </c>
      <c r="BF52" s="57">
        <v>0</v>
      </c>
      <c r="BG52" s="57">
        <v>0</v>
      </c>
      <c r="BH52" s="57">
        <v>7.7634735408429592</v>
      </c>
      <c r="BI52" s="57">
        <v>3.7294738557101343</v>
      </c>
      <c r="BJ52" s="57">
        <v>0.50746350269027651</v>
      </c>
      <c r="BK52" s="57">
        <v>0.33568532473739776</v>
      </c>
      <c r="BL52" s="57">
        <v>3.6889352873245538</v>
      </c>
      <c r="BM52" s="57">
        <v>0</v>
      </c>
    </row>
    <row r="53" spans="1:65" x14ac:dyDescent="0.15">
      <c r="A53" s="1">
        <v>100</v>
      </c>
      <c r="B53" s="1" t="s">
        <v>106</v>
      </c>
      <c r="C53" s="1" t="s">
        <v>2290</v>
      </c>
      <c r="D53" s="40">
        <v>1004.62011478133</v>
      </c>
      <c r="E53" s="40">
        <v>464.44219063254809</v>
      </c>
      <c r="G53" s="1">
        <v>250.00000000000165</v>
      </c>
      <c r="H53" s="1">
        <v>104.8751306698922</v>
      </c>
      <c r="I53" s="55">
        <v>4.3279003107270571</v>
      </c>
      <c r="J53" s="55">
        <v>144.1388805342765</v>
      </c>
      <c r="K53" s="55">
        <v>0.12554937572928723</v>
      </c>
      <c r="L53" s="55">
        <v>0.98598879583296906</v>
      </c>
      <c r="M53" s="55">
        <v>1</v>
      </c>
      <c r="Z53" s="57">
        <v>0.69180261396923359</v>
      </c>
      <c r="AA53" s="57">
        <v>19.43290996756286</v>
      </c>
      <c r="AB53" s="57">
        <v>0.91273517164672846</v>
      </c>
      <c r="AC53" s="57">
        <v>70.482117135393977</v>
      </c>
      <c r="AD53" s="57">
        <v>2.4234214646751044</v>
      </c>
      <c r="AE53" s="57">
        <v>45.492446059768035</v>
      </c>
      <c r="AF53" s="57">
        <v>0.29994106043599023</v>
      </c>
      <c r="AG53" s="57">
        <v>8.3501830266359054</v>
      </c>
      <c r="AI53" s="57">
        <v>0.38122434491572682</v>
      </c>
      <c r="AX53" s="57">
        <v>57.725125521265738</v>
      </c>
      <c r="AY53" s="57">
        <v>0.9389690762137316</v>
      </c>
      <c r="AZ53" s="57">
        <v>13.611841383135332</v>
      </c>
      <c r="BA53" s="57">
        <v>0.56476407447828891</v>
      </c>
      <c r="BB53" s="57">
        <v>0</v>
      </c>
      <c r="BC53" s="57">
        <v>8.013831607511305</v>
      </c>
      <c r="BD53" s="57">
        <v>0.32048094503000524</v>
      </c>
      <c r="BE53" s="57">
        <v>2.8356926512631593</v>
      </c>
      <c r="BF53" s="57">
        <v>0</v>
      </c>
      <c r="BG53" s="57">
        <v>0</v>
      </c>
      <c r="BH53" s="57">
        <v>7.5706182058377491</v>
      </c>
      <c r="BI53" s="57">
        <v>3.8144206578933013</v>
      </c>
      <c r="BJ53" s="57">
        <v>0.52844574310647818</v>
      </c>
      <c r="BK53" s="57">
        <v>0.34993996923367848</v>
      </c>
      <c r="BL53" s="57">
        <v>3.72587016503123</v>
      </c>
      <c r="BM53" s="57">
        <v>0</v>
      </c>
    </row>
    <row r="54" spans="1:65" x14ac:dyDescent="0.15">
      <c r="A54" s="1">
        <v>102</v>
      </c>
      <c r="B54" s="1" t="s">
        <v>106</v>
      </c>
      <c r="C54" s="1" t="s">
        <v>2290</v>
      </c>
      <c r="D54" s="40">
        <v>999.62011478133002</v>
      </c>
      <c r="E54" s="40">
        <v>475.97745170457807</v>
      </c>
      <c r="G54" s="1">
        <v>250.00000000000171</v>
      </c>
      <c r="H54" s="1">
        <v>100.75443981687293</v>
      </c>
      <c r="I54" s="55">
        <v>4.0034977130654399</v>
      </c>
      <c r="J54" s="55">
        <v>148.14237824734192</v>
      </c>
      <c r="K54" s="55">
        <v>0.11719313995386701</v>
      </c>
      <c r="L54" s="55">
        <v>1.103181935786836</v>
      </c>
      <c r="M54" s="55">
        <v>1</v>
      </c>
      <c r="Z54" s="57">
        <v>0.65074713468463774</v>
      </c>
      <c r="AA54" s="57">
        <v>20.0836571022475</v>
      </c>
      <c r="AB54" s="57">
        <v>0.79990846703694285</v>
      </c>
      <c r="AC54" s="57">
        <v>71.28202560243092</v>
      </c>
      <c r="AD54" s="57">
        <v>2.2825941527465328</v>
      </c>
      <c r="AE54" s="57">
        <v>47.775040212514568</v>
      </c>
      <c r="AF54" s="57">
        <v>0.27024795859732614</v>
      </c>
      <c r="AG54" s="57">
        <v>8.6204309852332308</v>
      </c>
      <c r="AI54" s="57">
        <v>0.38122434491572682</v>
      </c>
      <c r="AX54" s="57">
        <v>58.332777617745158</v>
      </c>
      <c r="AY54" s="57">
        <v>0.90020614585897207</v>
      </c>
      <c r="AZ54" s="57">
        <v>13.390344111423122</v>
      </c>
      <c r="BA54" s="57">
        <v>0.51932077932062148</v>
      </c>
      <c r="BB54" s="57">
        <v>0</v>
      </c>
      <c r="BC54" s="57">
        <v>7.910053078444915</v>
      </c>
      <c r="BD54" s="57">
        <v>0.32814581665975096</v>
      </c>
      <c r="BE54" s="57">
        <v>2.6612340825304708</v>
      </c>
      <c r="BF54" s="57">
        <v>0</v>
      </c>
      <c r="BG54" s="57">
        <v>0</v>
      </c>
      <c r="BH54" s="57">
        <v>7.3871653177560397</v>
      </c>
      <c r="BI54" s="57">
        <v>3.8950993204892157</v>
      </c>
      <c r="BJ54" s="57">
        <v>0.54946527418672941</v>
      </c>
      <c r="BK54" s="57">
        <v>0.36425193834340897</v>
      </c>
      <c r="BL54" s="57">
        <v>3.7619365172416117</v>
      </c>
      <c r="BM54" s="57">
        <v>0</v>
      </c>
    </row>
    <row r="55" spans="1:65" x14ac:dyDescent="0.15">
      <c r="A55" s="1">
        <v>104</v>
      </c>
      <c r="B55" s="1" t="s">
        <v>106</v>
      </c>
      <c r="C55" s="1" t="s">
        <v>2290</v>
      </c>
      <c r="D55" s="40">
        <v>994.62011478133002</v>
      </c>
      <c r="E55" s="40">
        <v>487.08370485549602</v>
      </c>
      <c r="G55" s="1">
        <v>250.00000000000171</v>
      </c>
      <c r="H55" s="1">
        <v>96.930168078103762</v>
      </c>
      <c r="I55" s="55">
        <v>3.7145735995910574</v>
      </c>
      <c r="J55" s="55">
        <v>151.85695184693299</v>
      </c>
      <c r="K55" s="55">
        <v>0.1096981391781514</v>
      </c>
      <c r="L55" s="55">
        <v>1.2128800749649873</v>
      </c>
      <c r="M55" s="55">
        <v>1</v>
      </c>
      <c r="Z55" s="57">
        <v>0.61462692319567158</v>
      </c>
      <c r="AA55" s="57">
        <v>20.698284025443172</v>
      </c>
      <c r="AB55" s="57">
        <v>0.70167796184968767</v>
      </c>
      <c r="AC55" s="57">
        <v>71.983703564280603</v>
      </c>
      <c r="AD55" s="57">
        <v>2.1547310638844466</v>
      </c>
      <c r="AE55" s="57">
        <v>49.929771276399016</v>
      </c>
      <c r="AF55" s="57">
        <v>0.24353765066125135</v>
      </c>
      <c r="AG55" s="57">
        <v>8.8639686358944818</v>
      </c>
      <c r="AI55" s="57">
        <v>0.38122434491572682</v>
      </c>
      <c r="AX55" s="57">
        <v>58.933331881598384</v>
      </c>
      <c r="AY55" s="57">
        <v>0.86338805483625258</v>
      </c>
      <c r="AZ55" s="57">
        <v>13.165430412127089</v>
      </c>
      <c r="BA55" s="57">
        <v>0.47819807613550169</v>
      </c>
      <c r="BB55" s="57">
        <v>0</v>
      </c>
      <c r="BC55" s="57">
        <v>7.7972688762810991</v>
      </c>
      <c r="BD55" s="57">
        <v>0.33539968509385987</v>
      </c>
      <c r="BE55" s="57">
        <v>2.4962368866580045</v>
      </c>
      <c r="BF55" s="57">
        <v>0</v>
      </c>
      <c r="BG55" s="57">
        <v>0</v>
      </c>
      <c r="BH55" s="57">
        <v>7.2128745368994096</v>
      </c>
      <c r="BI55" s="57">
        <v>3.97153787638005</v>
      </c>
      <c r="BJ55" s="57">
        <v>0.57052343191845589</v>
      </c>
      <c r="BK55" s="57">
        <v>0.37862309255904963</v>
      </c>
      <c r="BL55" s="57">
        <v>3.7971871895128317</v>
      </c>
      <c r="BM55" s="57">
        <v>0</v>
      </c>
    </row>
    <row r="56" spans="1:65" x14ac:dyDescent="0.15">
      <c r="A56" s="1">
        <v>106</v>
      </c>
      <c r="B56" s="1" t="s">
        <v>106</v>
      </c>
      <c r="C56" s="1" t="s">
        <v>2290</v>
      </c>
      <c r="D56" s="40">
        <v>989.62011478133002</v>
      </c>
      <c r="E56" s="40">
        <v>497.80673640045103</v>
      </c>
      <c r="G56" s="1">
        <v>250.00000000000168</v>
      </c>
      <c r="H56" s="1">
        <v>93.371143012642591</v>
      </c>
      <c r="I56" s="55">
        <v>3.4560818096884098</v>
      </c>
      <c r="J56" s="55">
        <v>155.3130336566214</v>
      </c>
      <c r="K56" s="55">
        <v>0.10294325577267854</v>
      </c>
      <c r="L56" s="55">
        <v>1.3158233307376659</v>
      </c>
      <c r="M56" s="55">
        <v>1</v>
      </c>
      <c r="Z56" s="57">
        <v>0.58245297534963425</v>
      </c>
      <c r="AA56" s="57">
        <v>21.280737000792808</v>
      </c>
      <c r="AB56" s="57">
        <v>0.61615520128029733</v>
      </c>
      <c r="AC56" s="57">
        <v>72.599858765560896</v>
      </c>
      <c r="AD56" s="57">
        <v>2.0379283026108781</v>
      </c>
      <c r="AE56" s="57">
        <v>51.967699579009896</v>
      </c>
      <c r="AF56" s="57">
        <v>0.21954533044760019</v>
      </c>
      <c r="AG56" s="57">
        <v>9.0835139663420819</v>
      </c>
      <c r="AI56" s="57">
        <v>0.38122434491572682</v>
      </c>
      <c r="AX56" s="57">
        <v>59.527049353191032</v>
      </c>
      <c r="AY56" s="57">
        <v>0.82851649054175114</v>
      </c>
      <c r="AZ56" s="57">
        <v>12.937435374700632</v>
      </c>
      <c r="BA56" s="57">
        <v>0.44098266886671933</v>
      </c>
      <c r="BB56" s="57">
        <v>0</v>
      </c>
      <c r="BC56" s="57">
        <v>7.6759005080108285</v>
      </c>
      <c r="BD56" s="57">
        <v>0.34223094500942547</v>
      </c>
      <c r="BE56" s="57">
        <v>2.3402873988798851</v>
      </c>
      <c r="BF56" s="57">
        <v>0</v>
      </c>
      <c r="BG56" s="57">
        <v>0</v>
      </c>
      <c r="BH56" s="57">
        <v>7.0474682021983535</v>
      </c>
      <c r="BI56" s="57">
        <v>4.0437799572967776</v>
      </c>
      <c r="BJ56" s="57">
        <v>0.59162126571601492</v>
      </c>
      <c r="BK56" s="57">
        <v>0.39305505765342141</v>
      </c>
      <c r="BL56" s="57">
        <v>3.8316727779351636</v>
      </c>
      <c r="BM56" s="57">
        <v>0</v>
      </c>
    </row>
    <row r="57" spans="1:65" x14ac:dyDescent="0.15">
      <c r="A57" s="1">
        <v>108</v>
      </c>
      <c r="B57" s="1" t="s">
        <v>106</v>
      </c>
      <c r="C57" s="1" t="s">
        <v>2290</v>
      </c>
      <c r="D57" s="40">
        <v>984.62011478133002</v>
      </c>
      <c r="E57" s="40">
        <v>508.23156020960897</v>
      </c>
      <c r="G57" s="1">
        <v>250.00000000000176</v>
      </c>
      <c r="H57" s="1">
        <v>89.976557167870396</v>
      </c>
      <c r="I57" s="55">
        <v>3.2951413599934201</v>
      </c>
      <c r="J57" s="55">
        <v>158.60817501661481</v>
      </c>
      <c r="K57" s="55">
        <v>9.9444484778862863E-2</v>
      </c>
      <c r="L57" s="55">
        <v>1.4152678155165288</v>
      </c>
      <c r="M57" s="55">
        <v>1</v>
      </c>
      <c r="Z57" s="57">
        <v>0.41172644167767403</v>
      </c>
      <c r="AA57" s="57">
        <v>21.692463442470483</v>
      </c>
      <c r="AB57" s="57">
        <v>0.50631480166104947</v>
      </c>
      <c r="AC57" s="57">
        <v>73.106173567221944</v>
      </c>
      <c r="AD57" s="57">
        <v>1.9655488061697977</v>
      </c>
      <c r="AE57" s="57">
        <v>53.933248385179695</v>
      </c>
      <c r="AF57" s="57">
        <v>0.20258775177755406</v>
      </c>
      <c r="AG57" s="57">
        <v>9.2861017181196353</v>
      </c>
      <c r="AI57" s="57">
        <v>0.38122434491572682</v>
      </c>
      <c r="AJ57" s="57">
        <v>0.20896355870734501</v>
      </c>
      <c r="AK57" s="57">
        <v>0.20896355870734501</v>
      </c>
      <c r="AX57" s="57">
        <v>60.097690673590101</v>
      </c>
      <c r="AY57" s="57">
        <v>0.79523997443015615</v>
      </c>
      <c r="AZ57" s="57">
        <v>12.701608612032212</v>
      </c>
      <c r="BA57" s="57">
        <v>0.40615781940837659</v>
      </c>
      <c r="BB57" s="57">
        <v>0</v>
      </c>
      <c r="BC57" s="57">
        <v>7.5638112849613943</v>
      </c>
      <c r="BD57" s="57">
        <v>0.35048461884458182</v>
      </c>
      <c r="BE57" s="57">
        <v>2.1892146326368547</v>
      </c>
      <c r="BF57" s="57">
        <v>0</v>
      </c>
      <c r="BG57" s="57">
        <v>0</v>
      </c>
      <c r="BH57" s="57">
        <v>6.8950444690370221</v>
      </c>
      <c r="BI57" s="57">
        <v>4.1139047146830814</v>
      </c>
      <c r="BJ57" s="57">
        <v>0.61324982726083865</v>
      </c>
      <c r="BK57" s="57">
        <v>0.40788402174056165</v>
      </c>
      <c r="BL57" s="57">
        <v>3.8657093513748157</v>
      </c>
      <c r="BM57" s="57">
        <v>0</v>
      </c>
    </row>
    <row r="58" spans="1:65" x14ac:dyDescent="0.15">
      <c r="A58" s="1">
        <v>110</v>
      </c>
      <c r="B58" s="1" t="s">
        <v>106</v>
      </c>
      <c r="C58" s="1" t="s">
        <v>2290</v>
      </c>
      <c r="D58" s="40">
        <v>979.62011478133002</v>
      </c>
      <c r="E58" s="40">
        <v>518.5031678459917</v>
      </c>
      <c r="G58" s="1">
        <v>250.00000000000182</v>
      </c>
      <c r="H58" s="1">
        <v>86.588285501654838</v>
      </c>
      <c r="I58" s="55">
        <v>3.2871895168864445</v>
      </c>
      <c r="J58" s="55">
        <v>161.89536453350127</v>
      </c>
      <c r="K58" s="55">
        <v>0.10108214932921233</v>
      </c>
      <c r="L58" s="55">
        <v>1.516349964845741</v>
      </c>
      <c r="M58" s="55">
        <v>1</v>
      </c>
      <c r="Z58" s="57">
        <v>-1.7141243768012196E-3</v>
      </c>
      <c r="AA58" s="57">
        <v>21.690749318093683</v>
      </c>
      <c r="AB58" s="57">
        <v>0.32164708298015215</v>
      </c>
      <c r="AC58" s="57">
        <v>73.427820650202094</v>
      </c>
      <c r="AD58" s="57">
        <v>1.9890339607981873</v>
      </c>
      <c r="AE58" s="57">
        <v>55.922282345977884</v>
      </c>
      <c r="AF58" s="57">
        <v>0.10886194255853536</v>
      </c>
      <c r="AG58" s="57">
        <v>9.3949636606781706</v>
      </c>
      <c r="AI58" s="57">
        <v>0.38122434491572682</v>
      </c>
      <c r="AJ58" s="57">
        <v>0.80465264874216558</v>
      </c>
      <c r="AK58" s="57">
        <v>1.0136162074495105</v>
      </c>
      <c r="AL58" s="57">
        <v>6.4708006184205275E-2</v>
      </c>
      <c r="AM58" s="57">
        <v>6.4708006184205275E-2</v>
      </c>
      <c r="AX58" s="57">
        <v>60.602665470805739</v>
      </c>
      <c r="AY58" s="57">
        <v>0.75232580539481586</v>
      </c>
      <c r="AZ58" s="57">
        <v>12.439817508877699</v>
      </c>
      <c r="BA58" s="57">
        <v>0.38447215935002704</v>
      </c>
      <c r="BB58" s="57">
        <v>0</v>
      </c>
      <c r="BC58" s="57">
        <v>7.5164325254928679</v>
      </c>
      <c r="BD58" s="57">
        <v>0.36359798465899734</v>
      </c>
      <c r="BE58" s="57">
        <v>2.0304297312075987</v>
      </c>
      <c r="BF58" s="57">
        <v>0</v>
      </c>
      <c r="BG58" s="57">
        <v>0</v>
      </c>
      <c r="BH58" s="57">
        <v>6.7645219207882787</v>
      </c>
      <c r="BI58" s="57">
        <v>4.1851838758569597</v>
      </c>
      <c r="BJ58" s="57">
        <v>0.63646920708124499</v>
      </c>
      <c r="BK58" s="57">
        <v>0.42384486293239232</v>
      </c>
      <c r="BL58" s="57">
        <v>3.9002389475533819</v>
      </c>
      <c r="BM58" s="57">
        <v>0</v>
      </c>
    </row>
    <row r="59" spans="1:65" x14ac:dyDescent="0.15">
      <c r="A59" s="1">
        <v>112</v>
      </c>
      <c r="B59" s="1" t="s">
        <v>106</v>
      </c>
      <c r="C59" s="1" t="s">
        <v>2290</v>
      </c>
      <c r="D59" s="40">
        <v>974.62011478133002</v>
      </c>
      <c r="E59" s="40">
        <v>528.42333470134588</v>
      </c>
      <c r="G59" s="1">
        <v>250.00000000000182</v>
      </c>
      <c r="H59" s="1">
        <v>83.488944673996414</v>
      </c>
      <c r="I59" s="55">
        <v>3.0066365235062555</v>
      </c>
      <c r="J59" s="55">
        <v>164.90200105700751</v>
      </c>
      <c r="K59" s="55">
        <v>9.2704304152164838E-2</v>
      </c>
      <c r="L59" s="55">
        <v>1.6090542689979059</v>
      </c>
      <c r="M59" s="55">
        <v>1</v>
      </c>
      <c r="Z59" s="57">
        <v>9.2309616665414984E-2</v>
      </c>
      <c r="AA59" s="57">
        <v>21.783058934759097</v>
      </c>
      <c r="AB59" s="57">
        <v>0.29662969863579169</v>
      </c>
      <c r="AC59" s="57">
        <v>73.724450348837891</v>
      </c>
      <c r="AD59" s="57">
        <v>1.8454418828043813</v>
      </c>
      <c r="AE59" s="57">
        <v>57.767724228782264</v>
      </c>
      <c r="AF59" s="57">
        <v>9.4398757395896635E-2</v>
      </c>
      <c r="AG59" s="57">
        <v>9.4893624180740677</v>
      </c>
      <c r="AI59" s="57">
        <v>0.38122434491572682</v>
      </c>
      <c r="AJ59" s="57">
        <v>0.61972413591108644</v>
      </c>
      <c r="AK59" s="57">
        <v>1.6333403433605969</v>
      </c>
      <c r="AL59" s="57">
        <v>5.8132432093684426E-2</v>
      </c>
      <c r="AM59" s="57">
        <v>0.12284043827788971</v>
      </c>
      <c r="AX59" s="57">
        <v>61.110112101362844</v>
      </c>
      <c r="AY59" s="57">
        <v>0.71242500131796738</v>
      </c>
      <c r="AZ59" s="57">
        <v>12.181085655628584</v>
      </c>
      <c r="BA59" s="57">
        <v>0.36534814490439743</v>
      </c>
      <c r="BB59" s="57">
        <v>0</v>
      </c>
      <c r="BC59" s="57">
        <v>7.449849616219022</v>
      </c>
      <c r="BD59" s="57">
        <v>0.37519085577453282</v>
      </c>
      <c r="BE59" s="57">
        <v>1.8829058211469543</v>
      </c>
      <c r="BF59" s="57">
        <v>0</v>
      </c>
      <c r="BG59" s="57">
        <v>0</v>
      </c>
      <c r="BH59" s="57">
        <v>6.6392682699689161</v>
      </c>
      <c r="BI59" s="57">
        <v>4.2509477673044342</v>
      </c>
      <c r="BJ59" s="57">
        <v>0.65929881044705374</v>
      </c>
      <c r="BK59" s="57">
        <v>0.43957915797479552</v>
      </c>
      <c r="BL59" s="57">
        <v>3.933988797950482</v>
      </c>
      <c r="BM59" s="57">
        <v>0</v>
      </c>
    </row>
    <row r="60" spans="1:65" x14ac:dyDescent="0.15">
      <c r="A60" s="1">
        <v>114</v>
      </c>
      <c r="B60" s="1" t="s">
        <v>106</v>
      </c>
      <c r="C60" s="1" t="s">
        <v>2290</v>
      </c>
      <c r="D60" s="40">
        <v>969.62011478133002</v>
      </c>
      <c r="E60" s="40">
        <v>538.05036827664765</v>
      </c>
      <c r="G60" s="1">
        <v>250.00000000000193</v>
      </c>
      <c r="H60" s="1">
        <v>80.642196427357462</v>
      </c>
      <c r="I60" s="55">
        <v>2.761483803125357</v>
      </c>
      <c r="J60" s="55">
        <v>167.66348486013285</v>
      </c>
      <c r="K60" s="55">
        <v>8.5264443513734134E-2</v>
      </c>
      <c r="L60" s="55">
        <v>1.6943187125116401</v>
      </c>
      <c r="M60" s="55">
        <v>1</v>
      </c>
      <c r="Z60" s="57">
        <v>0.25019396562306245</v>
      </c>
      <c r="AA60" s="57">
        <v>22.033252900382159</v>
      </c>
      <c r="AB60" s="57">
        <v>0.28553114086243231</v>
      </c>
      <c r="AC60" s="57">
        <v>74.009981489700323</v>
      </c>
      <c r="AD60" s="57">
        <v>1.7208427889013418</v>
      </c>
      <c r="AE60" s="57">
        <v>59.488567017683607</v>
      </c>
      <c r="AF60" s="57">
        <v>7.8690084309898101E-2</v>
      </c>
      <c r="AG60" s="57">
        <v>9.5680525023839653</v>
      </c>
      <c r="AI60" s="57">
        <v>0.38122434491572682</v>
      </c>
      <c r="AJ60" s="57">
        <v>0.37279091004759252</v>
      </c>
      <c r="AK60" s="57">
        <v>2.0061312534081894</v>
      </c>
      <c r="AL60" s="57">
        <v>5.343491338102957E-2</v>
      </c>
      <c r="AM60" s="57">
        <v>0.17627535165891928</v>
      </c>
      <c r="AX60" s="57">
        <v>61.635413247518009</v>
      </c>
      <c r="AY60" s="57">
        <v>0.67570282165300566</v>
      </c>
      <c r="AZ60" s="57">
        <v>11.926409032338713</v>
      </c>
      <c r="BA60" s="57">
        <v>0.34945294467681176</v>
      </c>
      <c r="BB60" s="57">
        <v>0</v>
      </c>
      <c r="BC60" s="57">
        <v>7.3490736293766279</v>
      </c>
      <c r="BD60" s="57">
        <v>0.38394861804215014</v>
      </c>
      <c r="BE60" s="57">
        <v>1.7470291707002685</v>
      </c>
      <c r="BF60" s="57">
        <v>0</v>
      </c>
      <c r="BG60" s="57">
        <v>0</v>
      </c>
      <c r="BH60" s="57">
        <v>6.5176858784638609</v>
      </c>
      <c r="BI60" s="57">
        <v>4.3113038943312461</v>
      </c>
      <c r="BJ60" s="57">
        <v>0.68175338631641602</v>
      </c>
      <c r="BK60" s="57">
        <v>0.45509673131310335</v>
      </c>
      <c r="BL60" s="57">
        <v>3.9671306452697945</v>
      </c>
      <c r="BM60" s="57">
        <v>0</v>
      </c>
    </row>
    <row r="61" spans="1:65" x14ac:dyDescent="0.15">
      <c r="A61" s="1">
        <v>116</v>
      </c>
      <c r="B61" s="1" t="s">
        <v>106</v>
      </c>
      <c r="C61" s="1" t="s">
        <v>2290</v>
      </c>
      <c r="D61" s="40">
        <v>964.62011478133002</v>
      </c>
      <c r="E61" s="40">
        <v>547.41858680339499</v>
      </c>
      <c r="G61" s="1">
        <v>250.00000000000199</v>
      </c>
      <c r="H61" s="1">
        <v>78.004991138484044</v>
      </c>
      <c r="I61" s="55">
        <v>2.5578965738276911</v>
      </c>
      <c r="J61" s="55">
        <v>170.22138143396054</v>
      </c>
      <c r="K61" s="55">
        <v>7.9308715045719652E-2</v>
      </c>
      <c r="L61" s="55">
        <v>1.7736274275573598</v>
      </c>
      <c r="M61" s="55">
        <v>1</v>
      </c>
      <c r="Z61" s="57">
        <v>0.33146744821976987</v>
      </c>
      <c r="AA61" s="57">
        <v>22.364720348601928</v>
      </c>
      <c r="AB61" s="57">
        <v>0.27344036051812232</v>
      </c>
      <c r="AC61" s="57">
        <v>74.283421850218446</v>
      </c>
      <c r="AD61" s="57">
        <v>1.61140719011107</v>
      </c>
      <c r="AE61" s="57">
        <v>61.099974207794681</v>
      </c>
      <c r="AF61" s="57">
        <v>6.6188958609863333E-2</v>
      </c>
      <c r="AG61" s="57">
        <v>9.6342414609938292</v>
      </c>
      <c r="AI61" s="57">
        <v>0.38122434491572682</v>
      </c>
      <c r="AJ61" s="57">
        <v>0.22596083549604809</v>
      </c>
      <c r="AK61" s="57">
        <v>2.2320920889042375</v>
      </c>
      <c r="AL61" s="57">
        <v>4.9431780872817389E-2</v>
      </c>
      <c r="AM61" s="57">
        <v>0.22570713253173666</v>
      </c>
      <c r="AX61" s="57">
        <v>62.168722711522051</v>
      </c>
      <c r="AY61" s="57">
        <v>0.64166125040254629</v>
      </c>
      <c r="AZ61" s="57">
        <v>11.675406685106292</v>
      </c>
      <c r="BA61" s="57">
        <v>0.33589750760071163</v>
      </c>
      <c r="BB61" s="57">
        <v>0</v>
      </c>
      <c r="BC61" s="57">
        <v>7.2249096378113355</v>
      </c>
      <c r="BD61" s="57">
        <v>0.39071067379035623</v>
      </c>
      <c r="BE61" s="57">
        <v>1.6217524303443063</v>
      </c>
      <c r="BF61" s="57">
        <v>0</v>
      </c>
      <c r="BG61" s="57">
        <v>0</v>
      </c>
      <c r="BH61" s="57">
        <v>6.3998117708661457</v>
      </c>
      <c r="BI61" s="57">
        <v>4.3671036428698109</v>
      </c>
      <c r="BJ61" s="57">
        <v>0.70396027252338478</v>
      </c>
      <c r="BK61" s="57">
        <v>0.47048271481558745</v>
      </c>
      <c r="BL61" s="57">
        <v>3.9995807023474441</v>
      </c>
      <c r="BM61" s="57">
        <v>0</v>
      </c>
    </row>
    <row r="62" spans="1:65" x14ac:dyDescent="0.15">
      <c r="A62" s="1">
        <v>118</v>
      </c>
      <c r="B62" s="1" t="s">
        <v>106</v>
      </c>
      <c r="C62" s="1" t="s">
        <v>2290</v>
      </c>
      <c r="D62" s="40">
        <v>959.62011478133002</v>
      </c>
      <c r="E62" s="40">
        <v>556.55819194399271</v>
      </c>
      <c r="G62" s="1">
        <v>250.00000000000193</v>
      </c>
      <c r="H62" s="1">
        <v>75.549353745095175</v>
      </c>
      <c r="I62" s="55">
        <v>2.3813999374513619</v>
      </c>
      <c r="J62" s="55">
        <v>172.60278137141191</v>
      </c>
      <c r="K62" s="55">
        <v>7.4237455937449903E-2</v>
      </c>
      <c r="L62" s="55">
        <v>1.8478648834948097</v>
      </c>
      <c r="M62" s="55">
        <v>1</v>
      </c>
      <c r="Z62" s="57">
        <v>0.38329573929199184</v>
      </c>
      <c r="AA62" s="57">
        <v>22.748016087893919</v>
      </c>
      <c r="AB62" s="57">
        <v>0.26282178983427118</v>
      </c>
      <c r="AC62" s="57">
        <v>74.546243640052722</v>
      </c>
      <c r="AD62" s="57">
        <v>1.5133891869039071</v>
      </c>
      <c r="AE62" s="57">
        <v>62.613363394698588</v>
      </c>
      <c r="AF62" s="57">
        <v>5.5473162087439812E-2</v>
      </c>
      <c r="AG62" s="57">
        <v>9.6897146230812687</v>
      </c>
      <c r="AI62" s="57">
        <v>0.38122434491572682</v>
      </c>
      <c r="AJ62" s="57">
        <v>0.12035731497653851</v>
      </c>
      <c r="AK62" s="57">
        <v>2.3524494038807759</v>
      </c>
      <c r="AL62" s="57">
        <v>4.6062744357213373E-2</v>
      </c>
      <c r="AM62" s="57">
        <v>0.27176987688895005</v>
      </c>
      <c r="AX62" s="57">
        <v>62.70678646022391</v>
      </c>
      <c r="AY62" s="57">
        <v>0.61000371251222218</v>
      </c>
      <c r="AZ62" s="57">
        <v>11.428026044242968</v>
      </c>
      <c r="BA62" s="57">
        <v>0.32429764220543433</v>
      </c>
      <c r="BB62" s="57">
        <v>0</v>
      </c>
      <c r="BC62" s="57">
        <v>7.0815030248376054</v>
      </c>
      <c r="BD62" s="57">
        <v>0.39576607254322343</v>
      </c>
      <c r="BE62" s="57">
        <v>1.5063492836023826</v>
      </c>
      <c r="BF62" s="57">
        <v>0</v>
      </c>
      <c r="BG62" s="57">
        <v>0</v>
      </c>
      <c r="BH62" s="57">
        <v>6.2854044839472083</v>
      </c>
      <c r="BI62" s="57">
        <v>4.418793061580109</v>
      </c>
      <c r="BJ62" s="57">
        <v>0.72597649035402012</v>
      </c>
      <c r="BK62" s="57">
        <v>0.48577516789654757</v>
      </c>
      <c r="BL62" s="57">
        <v>4.031318556054388</v>
      </c>
      <c r="BM62" s="57">
        <v>0</v>
      </c>
    </row>
    <row r="63" spans="1:65" x14ac:dyDescent="0.15">
      <c r="A63" s="1">
        <v>120</v>
      </c>
      <c r="B63" s="1" t="s">
        <v>106</v>
      </c>
      <c r="C63" s="1" t="s">
        <v>2290</v>
      </c>
      <c r="D63" s="40">
        <v>954.62011478133002</v>
      </c>
      <c r="E63" s="40">
        <v>565.49172491965658</v>
      </c>
      <c r="G63" s="1">
        <v>250.0000000000021</v>
      </c>
      <c r="H63" s="1">
        <v>73.254318759012492</v>
      </c>
      <c r="I63" s="55">
        <v>2.2252295815641276</v>
      </c>
      <c r="J63" s="55">
        <v>174.82801095297603</v>
      </c>
      <c r="K63" s="55">
        <v>6.9805404518738706E-2</v>
      </c>
      <c r="L63" s="55">
        <v>1.9176702880135483</v>
      </c>
      <c r="M63" s="55">
        <v>1</v>
      </c>
      <c r="Z63" s="57">
        <v>0.41332226704671893</v>
      </c>
      <c r="AA63" s="57">
        <v>23.161338354940639</v>
      </c>
      <c r="AB63" s="57">
        <v>0.25311193491401351</v>
      </c>
      <c r="AC63" s="57">
        <v>74.799355574966739</v>
      </c>
      <c r="AD63" s="57">
        <v>1.4243655136144224</v>
      </c>
      <c r="AE63" s="57">
        <v>64.037728908313014</v>
      </c>
      <c r="AF63" s="57">
        <v>4.6414599404033925E-2</v>
      </c>
      <c r="AG63" s="57">
        <v>9.7361292224853031</v>
      </c>
      <c r="AI63" s="57">
        <v>0.38122434491572682</v>
      </c>
      <c r="AJ63" s="57">
        <v>4.4940192557340282E-2</v>
      </c>
      <c r="AK63" s="57">
        <v>2.3973895964381162</v>
      </c>
      <c r="AL63" s="57">
        <v>4.3075074027598574E-2</v>
      </c>
      <c r="AM63" s="57">
        <v>0.31484495091654863</v>
      </c>
      <c r="AX63" s="57">
        <v>63.246730647690761</v>
      </c>
      <c r="AY63" s="57">
        <v>0.58048085946793637</v>
      </c>
      <c r="AZ63" s="57">
        <v>11.184225656651552</v>
      </c>
      <c r="BA63" s="57">
        <v>0.31432110938364449</v>
      </c>
      <c r="BB63" s="57">
        <v>0</v>
      </c>
      <c r="BC63" s="57">
        <v>6.9226323227898385</v>
      </c>
      <c r="BD63" s="57">
        <v>0.3993777612616668</v>
      </c>
      <c r="BE63" s="57">
        <v>1.4000917351142104</v>
      </c>
      <c r="BF63" s="57">
        <v>0</v>
      </c>
      <c r="BG63" s="57">
        <v>0</v>
      </c>
      <c r="BH63" s="57">
        <v>6.1742964167655616</v>
      </c>
      <c r="BI63" s="57">
        <v>4.4666898149214926</v>
      </c>
      <c r="BJ63" s="57">
        <v>0.74783267506672835</v>
      </c>
      <c r="BK63" s="57">
        <v>0.50099435257507152</v>
      </c>
      <c r="BL63" s="57">
        <v>4.0623266483115517</v>
      </c>
      <c r="BM63" s="57">
        <v>0</v>
      </c>
    </row>
    <row r="64" spans="1:65" x14ac:dyDescent="0.15">
      <c r="A64" s="1">
        <v>122</v>
      </c>
      <c r="B64" s="1" t="s">
        <v>106</v>
      </c>
      <c r="C64" s="1" t="s">
        <v>2290</v>
      </c>
      <c r="D64" s="40">
        <v>949.62011478133002</v>
      </c>
      <c r="E64" s="40">
        <v>574.23715085011395</v>
      </c>
      <c r="G64" s="1">
        <v>250.00000000000196</v>
      </c>
      <c r="H64" s="1">
        <v>71.102315290986581</v>
      </c>
      <c r="I64" s="55">
        <v>2.0861179748751946</v>
      </c>
      <c r="J64" s="55">
        <v>176.91412892785124</v>
      </c>
      <c r="K64" s="55">
        <v>6.5885493150571225E-2</v>
      </c>
      <c r="L64" s="55">
        <v>1.9835557811641196</v>
      </c>
      <c r="M64" s="55">
        <v>1</v>
      </c>
      <c r="Z64" s="57">
        <v>0.42330482047987233</v>
      </c>
      <c r="AA64" s="57">
        <v>23.58464317542051</v>
      </c>
      <c r="AB64" s="57">
        <v>0.24201521940019696</v>
      </c>
      <c r="AC64" s="57">
        <v>75.041370794366941</v>
      </c>
      <c r="AD64" s="57">
        <v>1.3437756022096312</v>
      </c>
      <c r="AE64" s="57">
        <v>65.381504510522646</v>
      </c>
      <c r="AF64" s="57">
        <v>3.903215492837725E-2</v>
      </c>
      <c r="AG64" s="57">
        <v>9.7751613774136796</v>
      </c>
      <c r="AI64" s="57">
        <v>0.38122434491572682</v>
      </c>
      <c r="AJ64" s="57">
        <v>-2.2906807982047122E-3</v>
      </c>
      <c r="AK64" s="57">
        <v>2.3950989156399114</v>
      </c>
      <c r="AL64" s="57">
        <v>4.0280858655321689E-2</v>
      </c>
      <c r="AM64" s="57">
        <v>0.35512580957187034</v>
      </c>
      <c r="AX64" s="57">
        <v>63.785351851098781</v>
      </c>
      <c r="AY64" s="57">
        <v>0.55287736732714732</v>
      </c>
      <c r="AZ64" s="57">
        <v>10.943664602097638</v>
      </c>
      <c r="BA64" s="57">
        <v>0.3056375400846944</v>
      </c>
      <c r="BB64" s="57">
        <v>0</v>
      </c>
      <c r="BC64" s="57">
        <v>6.7524570486864581</v>
      </c>
      <c r="BD64" s="57">
        <v>0.40187235505579871</v>
      </c>
      <c r="BE64" s="57">
        <v>1.3020513859809844</v>
      </c>
      <c r="BF64" s="57">
        <v>0</v>
      </c>
      <c r="BG64" s="57">
        <v>0</v>
      </c>
      <c r="BH64" s="57">
        <v>6.0667134311705384</v>
      </c>
      <c r="BI64" s="57">
        <v>4.5110470171382273</v>
      </c>
      <c r="BJ64" s="57">
        <v>0.76955452888014875</v>
      </c>
      <c r="BK64" s="57">
        <v>0.51615759416279183</v>
      </c>
      <c r="BL64" s="57">
        <v>4.0926152783167744</v>
      </c>
      <c r="BM64" s="57">
        <v>0</v>
      </c>
    </row>
    <row r="65" spans="1:65" x14ac:dyDescent="0.15">
      <c r="A65" s="1">
        <v>124</v>
      </c>
      <c r="B65" s="1" t="s">
        <v>106</v>
      </c>
      <c r="C65" s="1" t="s">
        <v>2290</v>
      </c>
      <c r="D65" s="40">
        <v>944.62011478133002</v>
      </c>
      <c r="E65" s="40">
        <v>582.80862260945332</v>
      </c>
      <c r="G65" s="1">
        <v>250.00000000000219</v>
      </c>
      <c r="H65" s="1">
        <v>69.073710813492653</v>
      </c>
      <c r="I65" s="55">
        <v>1.9661042995853348</v>
      </c>
      <c r="J65" s="55">
        <v>178.88023322743658</v>
      </c>
      <c r="K65" s="55">
        <v>6.2500177908774365E-2</v>
      </c>
      <c r="L65" s="55">
        <v>2.0460559590728939</v>
      </c>
      <c r="M65" s="55">
        <v>1</v>
      </c>
      <c r="Z65" s="57">
        <v>0.39962929395560259</v>
      </c>
      <c r="AA65" s="57">
        <v>23.984272469376112</v>
      </c>
      <c r="AB65" s="57">
        <v>0.21970515969279283</v>
      </c>
      <c r="AC65" s="57">
        <v>75.261075954059734</v>
      </c>
      <c r="AD65" s="57">
        <v>1.2753640473709089</v>
      </c>
      <c r="AE65" s="57">
        <v>66.65686855789356</v>
      </c>
      <c r="AF65" s="57">
        <v>3.4018408218029886E-2</v>
      </c>
      <c r="AG65" s="57">
        <v>9.8091797856317093</v>
      </c>
      <c r="AI65" s="57">
        <v>0.38122434491572682</v>
      </c>
      <c r="AK65" s="57">
        <v>2.3950989156399114</v>
      </c>
      <c r="AL65" s="57">
        <v>3.738739034800069E-2</v>
      </c>
      <c r="AM65" s="57">
        <v>0.39251319991987105</v>
      </c>
      <c r="AX65" s="57">
        <v>64.316390860312652</v>
      </c>
      <c r="AY65" s="57">
        <v>0.52699779824787019</v>
      </c>
      <c r="AZ65" s="57">
        <v>10.704443184277833</v>
      </c>
      <c r="BA65" s="57">
        <v>0.29774449877807385</v>
      </c>
      <c r="BB65" s="57">
        <v>0</v>
      </c>
      <c r="BC65" s="57">
        <v>6.5784591416175831</v>
      </c>
      <c r="BD65" s="57">
        <v>0.40400172986626509</v>
      </c>
      <c r="BE65" s="57">
        <v>1.2102645997366335</v>
      </c>
      <c r="BF65" s="57">
        <v>0</v>
      </c>
      <c r="BG65" s="57">
        <v>0</v>
      </c>
      <c r="BH65" s="57">
        <v>5.9647266501678491</v>
      </c>
      <c r="BI65" s="57">
        <v>4.5521133233921196</v>
      </c>
      <c r="BJ65" s="57">
        <v>0.79121502132335941</v>
      </c>
      <c r="BK65" s="57">
        <v>0.53131646711574965</v>
      </c>
      <c r="BL65" s="57">
        <v>4.1223267251640063</v>
      </c>
      <c r="BM65" s="57">
        <v>0</v>
      </c>
    </row>
    <row r="66" spans="1:65" x14ac:dyDescent="0.15">
      <c r="A66" s="1">
        <v>126</v>
      </c>
      <c r="B66" s="1" t="s">
        <v>106</v>
      </c>
      <c r="C66" s="1" t="s">
        <v>2290</v>
      </c>
      <c r="D66" s="40">
        <v>939.62011478133002</v>
      </c>
      <c r="E66" s="40">
        <v>591.21976049578029</v>
      </c>
      <c r="G66" s="1">
        <v>250.00000000000205</v>
      </c>
      <c r="H66" s="1">
        <v>67.160680283333292</v>
      </c>
      <c r="I66" s="55">
        <v>1.8537306146410453</v>
      </c>
      <c r="J66" s="55">
        <v>180.73396384207763</v>
      </c>
      <c r="K66" s="55">
        <v>5.9299915518219497E-2</v>
      </c>
      <c r="L66" s="55">
        <v>2.1053558745911136</v>
      </c>
      <c r="M66" s="55">
        <v>1</v>
      </c>
      <c r="Z66" s="57">
        <v>0.37786131183018407</v>
      </c>
      <c r="AA66" s="57">
        <v>24.362133781206296</v>
      </c>
      <c r="AB66" s="57">
        <v>0.20154632112976953</v>
      </c>
      <c r="AC66" s="57">
        <v>75.462622275189503</v>
      </c>
      <c r="AD66" s="57">
        <v>1.2100019447301018</v>
      </c>
      <c r="AE66" s="57">
        <v>67.866870502623655</v>
      </c>
      <c r="AF66" s="57">
        <v>2.9561465949745114E-2</v>
      </c>
      <c r="AG66" s="57">
        <v>9.838741251581455</v>
      </c>
      <c r="AI66" s="57">
        <v>0.38122434491572682</v>
      </c>
      <c r="AK66" s="57">
        <v>2.3950989156399114</v>
      </c>
      <c r="AL66" s="57">
        <v>3.4759571001244813E-2</v>
      </c>
      <c r="AM66" s="57">
        <v>0.42727277092111587</v>
      </c>
      <c r="AX66" s="57">
        <v>64.839691123133122</v>
      </c>
      <c r="AY66" s="57">
        <v>0.50269533809081168</v>
      </c>
      <c r="AZ66" s="57">
        <v>10.467066877700905</v>
      </c>
      <c r="BA66" s="57">
        <v>0.29056109128880775</v>
      </c>
      <c r="BB66" s="57">
        <v>0</v>
      </c>
      <c r="BC66" s="57">
        <v>6.4012754668622023</v>
      </c>
      <c r="BD66" s="57">
        <v>0.40576409888123893</v>
      </c>
      <c r="BE66" s="57">
        <v>1.1244759540409024</v>
      </c>
      <c r="BF66" s="57">
        <v>0</v>
      </c>
      <c r="BG66" s="57">
        <v>0</v>
      </c>
      <c r="BH66" s="57">
        <v>5.8677816399456333</v>
      </c>
      <c r="BI66" s="57">
        <v>4.5899991376778884</v>
      </c>
      <c r="BJ66" s="57">
        <v>0.8127855106861136</v>
      </c>
      <c r="BK66" s="57">
        <v>0.54645068878355962</v>
      </c>
      <c r="BL66" s="57">
        <v>4.151453072908792</v>
      </c>
      <c r="BM66" s="57">
        <v>0</v>
      </c>
    </row>
    <row r="67" spans="1:65" x14ac:dyDescent="0.15">
      <c r="A67" s="1">
        <v>128</v>
      </c>
      <c r="B67" s="1" t="s">
        <v>106</v>
      </c>
      <c r="C67" s="1" t="s">
        <v>2290</v>
      </c>
      <c r="D67" s="40">
        <v>934.62011478133002</v>
      </c>
      <c r="E67" s="40">
        <v>599.48178575497866</v>
      </c>
      <c r="G67" s="1">
        <v>250.00000000000202</v>
      </c>
      <c r="H67" s="1">
        <v>65.355686688823766</v>
      </c>
      <c r="I67" s="55">
        <v>1.7487131209827185</v>
      </c>
      <c r="J67" s="55">
        <v>182.48267696306036</v>
      </c>
      <c r="K67" s="55">
        <v>5.6280473526768675E-2</v>
      </c>
      <c r="L67" s="55">
        <v>2.1616363481178822</v>
      </c>
      <c r="M67" s="55">
        <v>1</v>
      </c>
      <c r="Z67" s="57">
        <v>0.35654493002018856</v>
      </c>
      <c r="AA67" s="57">
        <v>24.718678711226485</v>
      </c>
      <c r="AB67" s="57">
        <v>0.18619936379808813</v>
      </c>
      <c r="AC67" s="57">
        <v>75.648821638987584</v>
      </c>
      <c r="AD67" s="57">
        <v>1.1479446642507354</v>
      </c>
      <c r="AE67" s="57">
        <v>69.014815166874385</v>
      </c>
      <c r="AF67" s="57">
        <v>2.5682758967713656E-2</v>
      </c>
      <c r="AG67" s="57">
        <v>9.8644240105491683</v>
      </c>
      <c r="AI67" s="57">
        <v>0.38122434491572682</v>
      </c>
      <c r="AK67" s="57">
        <v>2.3950989156399114</v>
      </c>
      <c r="AL67" s="57">
        <v>3.2341403945992893E-2</v>
      </c>
      <c r="AM67" s="57">
        <v>0.45961417486710876</v>
      </c>
      <c r="AX67" s="57">
        <v>65.354821705585096</v>
      </c>
      <c r="AY67" s="57">
        <v>0.47983711167294613</v>
      </c>
      <c r="AZ67" s="57">
        <v>10.231885782171267</v>
      </c>
      <c r="BA67" s="57">
        <v>0.28399491569078233</v>
      </c>
      <c r="BB67" s="57">
        <v>0</v>
      </c>
      <c r="BC67" s="57">
        <v>6.2218339183857445</v>
      </c>
      <c r="BD67" s="57">
        <v>0.40719328525807397</v>
      </c>
      <c r="BE67" s="57">
        <v>1.0443435586757903</v>
      </c>
      <c r="BF67" s="57">
        <v>0</v>
      </c>
      <c r="BG67" s="57">
        <v>0</v>
      </c>
      <c r="BH67" s="57">
        <v>5.7754922000083022</v>
      </c>
      <c r="BI67" s="57">
        <v>4.6248199650446775</v>
      </c>
      <c r="BJ67" s="57">
        <v>0.83424119107504557</v>
      </c>
      <c r="BK67" s="57">
        <v>0.56154256590919849</v>
      </c>
      <c r="BL67" s="57">
        <v>4.1799938005230786</v>
      </c>
      <c r="BM67" s="57">
        <v>0</v>
      </c>
    </row>
    <row r="68" spans="1:65" x14ac:dyDescent="0.15">
      <c r="A68" s="1">
        <v>130</v>
      </c>
      <c r="B68" s="1" t="s">
        <v>106</v>
      </c>
      <c r="C68" s="1" t="s">
        <v>2290</v>
      </c>
      <c r="D68" s="40">
        <v>929.62011478133002</v>
      </c>
      <c r="E68" s="40">
        <v>607.60500090622679</v>
      </c>
      <c r="G68" s="1">
        <v>250.00000000000199</v>
      </c>
      <c r="H68" s="1">
        <v>63.651778972202962</v>
      </c>
      <c r="I68" s="55">
        <v>1.6504785341843458</v>
      </c>
      <c r="J68" s="55">
        <v>184.1331554972447</v>
      </c>
      <c r="K68" s="55">
        <v>5.3429182436463954E-2</v>
      </c>
      <c r="L68" s="55">
        <v>2.2150655305543463</v>
      </c>
      <c r="M68" s="55">
        <v>1</v>
      </c>
      <c r="Z68" s="57">
        <v>0.33579073400811776</v>
      </c>
      <c r="AA68" s="57">
        <v>25.054469445234602</v>
      </c>
      <c r="AB68" s="57">
        <v>0.17319114277635983</v>
      </c>
      <c r="AC68" s="57">
        <v>75.822012781763945</v>
      </c>
      <c r="AD68" s="57">
        <v>1.0890713647297694</v>
      </c>
      <c r="AE68" s="57">
        <v>70.103886531604161</v>
      </c>
      <c r="AF68" s="57">
        <v>2.2316834005508081E-2</v>
      </c>
      <c r="AG68" s="57">
        <v>9.8867408445546765</v>
      </c>
      <c r="AI68" s="57">
        <v>0.38122434491572682</v>
      </c>
      <c r="AK68" s="57">
        <v>2.3950989156399114</v>
      </c>
      <c r="AL68" s="57">
        <v>3.0108458664590776E-2</v>
      </c>
      <c r="AM68" s="57">
        <v>0.48972263353169954</v>
      </c>
      <c r="AX68" s="57">
        <v>65.861383942155385</v>
      </c>
      <c r="AY68" s="57">
        <v>0.45830381680836429</v>
      </c>
      <c r="AZ68" s="57">
        <v>9.999213221808521</v>
      </c>
      <c r="BA68" s="57">
        <v>0.27796253327205622</v>
      </c>
      <c r="BB68" s="57">
        <v>0</v>
      </c>
      <c r="BC68" s="57">
        <v>6.0410044747643683</v>
      </c>
      <c r="BD68" s="57">
        <v>0.40832277029294378</v>
      </c>
      <c r="BE68" s="57">
        <v>0.96952876321707904</v>
      </c>
      <c r="BF68" s="57">
        <v>0</v>
      </c>
      <c r="BG68" s="57">
        <v>0</v>
      </c>
      <c r="BH68" s="57">
        <v>5.6875046577943698</v>
      </c>
      <c r="BI68" s="57">
        <v>4.6566943237643068</v>
      </c>
      <c r="BJ68" s="57">
        <v>0.85555776619574053</v>
      </c>
      <c r="BK68" s="57">
        <v>0.57657461570755353</v>
      </c>
      <c r="BL68" s="57">
        <v>4.2079491142193257</v>
      </c>
      <c r="BM68" s="57">
        <v>0</v>
      </c>
    </row>
    <row r="69" spans="1:65" x14ac:dyDescent="0.15">
      <c r="A69" s="1">
        <v>132</v>
      </c>
      <c r="B69" s="1" t="s">
        <v>106</v>
      </c>
      <c r="C69" s="1" t="s">
        <v>2290</v>
      </c>
      <c r="D69" s="40">
        <v>924.62011478133002</v>
      </c>
      <c r="E69" s="40">
        <v>615.59887312585658</v>
      </c>
      <c r="G69" s="1">
        <v>250.0000000000021</v>
      </c>
      <c r="H69" s="1">
        <v>62.042508525052362</v>
      </c>
      <c r="I69" s="55">
        <v>1.5585349681508156</v>
      </c>
      <c r="J69" s="55">
        <v>185.69169046539551</v>
      </c>
      <c r="K69" s="55">
        <v>5.0735478999848829E-2</v>
      </c>
      <c r="L69" s="55">
        <v>2.2658010095541949</v>
      </c>
      <c r="M69" s="55">
        <v>1</v>
      </c>
      <c r="Z69" s="57">
        <v>0.31569881977001202</v>
      </c>
      <c r="AA69" s="57">
        <v>25.370168265004615</v>
      </c>
      <c r="AB69" s="57">
        <v>0.16211917329670542</v>
      </c>
      <c r="AC69" s="57">
        <v>75.984131955060647</v>
      </c>
      <c r="AD69" s="57">
        <v>1.0332736810251202</v>
      </c>
      <c r="AE69" s="57">
        <v>71.137160212629283</v>
      </c>
      <c r="AF69" s="57">
        <v>1.9401216421193912E-2</v>
      </c>
      <c r="AG69" s="57">
        <v>9.9061420609758706</v>
      </c>
      <c r="AI69" s="57">
        <v>0.38122434491572682</v>
      </c>
      <c r="AK69" s="57">
        <v>2.3950989156399114</v>
      </c>
      <c r="AL69" s="57">
        <v>2.8042077637784164E-2</v>
      </c>
      <c r="AM69" s="57">
        <v>0.51776471116948375</v>
      </c>
      <c r="AX69" s="57">
        <v>66.359021543353961</v>
      </c>
      <c r="AY69" s="57">
        <v>0.4379883228033693</v>
      </c>
      <c r="AZ69" s="57">
        <v>9.7693253579505157</v>
      </c>
      <c r="BA69" s="57">
        <v>0.27238947753894643</v>
      </c>
      <c r="BB69" s="57">
        <v>0</v>
      </c>
      <c r="BC69" s="57">
        <v>5.8595881642592476</v>
      </c>
      <c r="BD69" s="57">
        <v>0.40918500565761834</v>
      </c>
      <c r="BE69" s="57">
        <v>0.8997002248238487</v>
      </c>
      <c r="BF69" s="57">
        <v>0</v>
      </c>
      <c r="BG69" s="57">
        <v>0</v>
      </c>
      <c r="BH69" s="57">
        <v>5.6034967180334556</v>
      </c>
      <c r="BI69" s="57">
        <v>4.6857429796818568</v>
      </c>
      <c r="BJ69" s="57">
        <v>0.87671193559168659</v>
      </c>
      <c r="BK69" s="57">
        <v>0.59152991831689949</v>
      </c>
      <c r="BL69" s="57">
        <v>4.2353203519886033</v>
      </c>
      <c r="BM69" s="57">
        <v>0</v>
      </c>
    </row>
    <row r="70" spans="1:65" x14ac:dyDescent="0.15">
      <c r="A70" s="1">
        <v>134</v>
      </c>
      <c r="B70" s="1" t="s">
        <v>106</v>
      </c>
      <c r="C70" s="1" t="s">
        <v>2290</v>
      </c>
      <c r="D70" s="40">
        <v>919.62011478133002</v>
      </c>
      <c r="E70" s="40">
        <v>623.47213727533051</v>
      </c>
      <c r="G70" s="1">
        <v>250.00000000000205</v>
      </c>
      <c r="H70" s="1">
        <v>60.521869074671436</v>
      </c>
      <c r="I70" s="55">
        <v>1.4724491869408414</v>
      </c>
      <c r="J70" s="55">
        <v>187.16413965233636</v>
      </c>
      <c r="K70" s="55">
        <v>4.8190263440104367E-2</v>
      </c>
      <c r="L70" s="55">
        <v>2.3139912729942993</v>
      </c>
      <c r="M70" s="55">
        <v>1</v>
      </c>
      <c r="Z70" s="57">
        <v>0.29635206015366139</v>
      </c>
      <c r="AA70" s="57">
        <v>25.666520325158277</v>
      </c>
      <c r="AB70" s="57">
        <v>0.15264584311292304</v>
      </c>
      <c r="AC70" s="57">
        <v>76.136777798173568</v>
      </c>
      <c r="AD70" s="57">
        <v>0.98044589658602654</v>
      </c>
      <c r="AE70" s="57">
        <v>72.117606109215316</v>
      </c>
      <c r="AF70" s="57">
        <v>1.6877821284144855E-2</v>
      </c>
      <c r="AG70" s="57">
        <v>9.9230198822600162</v>
      </c>
      <c r="AI70" s="57">
        <v>0.38122434491572682</v>
      </c>
      <c r="AK70" s="57">
        <v>2.3950989156399114</v>
      </c>
      <c r="AL70" s="57">
        <v>2.6127565804085665E-2</v>
      </c>
      <c r="AM70" s="57">
        <v>0.54389227697356946</v>
      </c>
      <c r="AX70" s="57">
        <v>66.84742633939004</v>
      </c>
      <c r="AY70" s="57">
        <v>0.41879437750502391</v>
      </c>
      <c r="AZ70" s="57">
        <v>9.542462355290791</v>
      </c>
      <c r="BA70" s="57">
        <v>0.26720997305745242</v>
      </c>
      <c r="BB70" s="57">
        <v>0</v>
      </c>
      <c r="BC70" s="57">
        <v>5.6783108530988482</v>
      </c>
      <c r="BD70" s="57">
        <v>0.40981092618363296</v>
      </c>
      <c r="BE70" s="57">
        <v>0.83453728326790877</v>
      </c>
      <c r="BF70" s="57">
        <v>0</v>
      </c>
      <c r="BG70" s="57">
        <v>0</v>
      </c>
      <c r="BH70" s="57">
        <v>5.5231754936031123</v>
      </c>
      <c r="BI70" s="57">
        <v>4.7120881234630714</v>
      </c>
      <c r="BJ70" s="57">
        <v>0.89768174530200084</v>
      </c>
      <c r="BK70" s="57">
        <v>0.60639237619577768</v>
      </c>
      <c r="BL70" s="57">
        <v>4.2621101536423538</v>
      </c>
      <c r="BM70" s="57">
        <v>0</v>
      </c>
    </row>
    <row r="71" spans="1:65" x14ac:dyDescent="0.15">
      <c r="A71" s="1">
        <v>136</v>
      </c>
      <c r="B71" s="1" t="s">
        <v>106</v>
      </c>
      <c r="C71" s="1" t="s">
        <v>2290</v>
      </c>
      <c r="D71" s="40">
        <v>914.62011478133002</v>
      </c>
      <c r="E71" s="40">
        <v>631.23287471409446</v>
      </c>
      <c r="G71" s="1">
        <v>250.0000000000021</v>
      </c>
      <c r="H71" s="1">
        <v>59.084252896340196</v>
      </c>
      <c r="I71" s="55">
        <v>1.3918307409490958</v>
      </c>
      <c r="J71" s="55">
        <v>188.55597039328546</v>
      </c>
      <c r="K71" s="55">
        <v>4.5785437382166942E-2</v>
      </c>
      <c r="L71" s="55">
        <v>2.3597767103764662</v>
      </c>
      <c r="M71" s="55">
        <v>1</v>
      </c>
      <c r="Z71" s="57">
        <v>0.2778132249104055</v>
      </c>
      <c r="AA71" s="57">
        <v>25.944333550068684</v>
      </c>
      <c r="AB71" s="57">
        <v>0.14449118129509622</v>
      </c>
      <c r="AC71" s="57">
        <v>76.281268979468663</v>
      </c>
      <c r="AD71" s="57">
        <v>0.93047966152637418</v>
      </c>
      <c r="AE71" s="57">
        <v>73.048085770741693</v>
      </c>
      <c r="AF71" s="57">
        <v>1.4693788105551959E-2</v>
      </c>
      <c r="AG71" s="57">
        <v>9.937713670365568</v>
      </c>
      <c r="AI71" s="57">
        <v>0.38122434491572682</v>
      </c>
      <c r="AK71" s="57">
        <v>2.3950989156399114</v>
      </c>
      <c r="AL71" s="57">
        <v>2.4352885111667829E-2</v>
      </c>
      <c r="AM71" s="57">
        <v>0.56824516208523723</v>
      </c>
      <c r="AX71" s="57">
        <v>67.326340578366256</v>
      </c>
      <c r="AY71" s="57">
        <v>0.4006354258659095</v>
      </c>
      <c r="AZ71" s="57">
        <v>9.3188305383489052</v>
      </c>
      <c r="BA71" s="57">
        <v>0.26236645140882864</v>
      </c>
      <c r="BB71" s="57">
        <v>0</v>
      </c>
      <c r="BC71" s="57">
        <v>5.4978210114361739</v>
      </c>
      <c r="BD71" s="57">
        <v>0.41022963808354629</v>
      </c>
      <c r="BE71" s="57">
        <v>0.77373255596882029</v>
      </c>
      <c r="BF71" s="57">
        <v>0</v>
      </c>
      <c r="BG71" s="57">
        <v>0</v>
      </c>
      <c r="BH71" s="57">
        <v>5.4462750855076019</v>
      </c>
      <c r="BI71" s="57">
        <v>4.7358525404128669</v>
      </c>
      <c r="BJ71" s="57">
        <v>0.91844681952152807</v>
      </c>
      <c r="BK71" s="57">
        <v>0.62114689110798849</v>
      </c>
      <c r="BL71" s="57">
        <v>4.2883224639715802</v>
      </c>
      <c r="BM71" s="57">
        <v>0</v>
      </c>
    </row>
    <row r="72" spans="1:65" x14ac:dyDescent="0.15">
      <c r="A72" s="1">
        <v>138</v>
      </c>
      <c r="B72" s="1" t="s">
        <v>106</v>
      </c>
      <c r="C72" s="1" t="s">
        <v>2290</v>
      </c>
      <c r="D72" s="40">
        <v>909.62011478133002</v>
      </c>
      <c r="E72" s="40">
        <v>638.88857514625886</v>
      </c>
      <c r="G72" s="1">
        <v>250.00000000000199</v>
      </c>
      <c r="H72" s="1">
        <v>57.724417961790543</v>
      </c>
      <c r="I72" s="55">
        <v>1.3163213467597579</v>
      </c>
      <c r="J72" s="55">
        <v>189.87229174004523</v>
      </c>
      <c r="K72" s="55">
        <v>4.3513587789779165E-2</v>
      </c>
      <c r="L72" s="55">
        <v>2.4032902981662452</v>
      </c>
      <c r="M72" s="55">
        <v>1</v>
      </c>
      <c r="Z72" s="57">
        <v>0.26012479412704836</v>
      </c>
      <c r="AA72" s="57">
        <v>26.204458344195732</v>
      </c>
      <c r="AB72" s="57">
        <v>0.1374251023648273</v>
      </c>
      <c r="AC72" s="57">
        <v>76.418694081833493</v>
      </c>
      <c r="AD72" s="57">
        <v>0.8832618581264553</v>
      </c>
      <c r="AE72" s="57">
        <v>73.931347628868153</v>
      </c>
      <c r="AF72" s="57">
        <v>1.2801837612194203E-2</v>
      </c>
      <c r="AG72" s="57">
        <v>9.9505155079777623</v>
      </c>
      <c r="AI72" s="57">
        <v>0.38122434491572682</v>
      </c>
      <c r="AK72" s="57">
        <v>2.3950989156399114</v>
      </c>
      <c r="AL72" s="57">
        <v>2.2707754529232856E-2</v>
      </c>
      <c r="AM72" s="57">
        <v>0.59095291661447014</v>
      </c>
      <c r="AX72" s="57">
        <v>67.795556676352561</v>
      </c>
      <c r="AY72" s="57">
        <v>0.38343354014899594</v>
      </c>
      <c r="AZ72" s="57">
        <v>9.0986050984728202</v>
      </c>
      <c r="BA72" s="57">
        <v>0.25780894088672623</v>
      </c>
      <c r="BB72" s="57">
        <v>0</v>
      </c>
      <c r="BC72" s="57">
        <v>5.3186905312168662</v>
      </c>
      <c r="BD72" s="57">
        <v>0.41046825049153274</v>
      </c>
      <c r="BE72" s="57">
        <v>0.71699376865547326</v>
      </c>
      <c r="BF72" s="57">
        <v>0</v>
      </c>
      <c r="BG72" s="57">
        <v>0</v>
      </c>
      <c r="BH72" s="57">
        <v>5.3725539875244896</v>
      </c>
      <c r="BI72" s="57">
        <v>4.7571588132027385</v>
      </c>
      <c r="BJ72" s="57">
        <v>0.93898849400427653</v>
      </c>
      <c r="BK72" s="57">
        <v>0.63577947246333011</v>
      </c>
      <c r="BL72" s="57">
        <v>4.3139624265802023</v>
      </c>
      <c r="BM72" s="57">
        <v>0</v>
      </c>
    </row>
    <row r="73" spans="1:65" x14ac:dyDescent="0.15">
      <c r="A73" s="1">
        <v>140</v>
      </c>
      <c r="B73" s="1" t="s">
        <v>106</v>
      </c>
      <c r="C73" s="1" t="s">
        <v>2290</v>
      </c>
      <c r="D73" s="40">
        <v>904.62011478133002</v>
      </c>
      <c r="E73" s="40">
        <v>646.44618681206589</v>
      </c>
      <c r="G73" s="1">
        <v>250.00000000000207</v>
      </c>
      <c r="H73" s="1">
        <v>56.437462139518459</v>
      </c>
      <c r="I73" s="55">
        <v>1.2455880405866884</v>
      </c>
      <c r="J73" s="55">
        <v>191.11787978063191</v>
      </c>
      <c r="K73" s="55">
        <v>4.136778168546109E-2</v>
      </c>
      <c r="L73" s="55">
        <v>2.4446580798517061</v>
      </c>
      <c r="M73" s="55">
        <v>1</v>
      </c>
      <c r="Z73" s="57">
        <v>0.24331045718375974</v>
      </c>
      <c r="AA73" s="57">
        <v>26.447768801379492</v>
      </c>
      <c r="AB73" s="57">
        <v>0.13125980393307587</v>
      </c>
      <c r="AC73" s="57">
        <v>76.54995388576657</v>
      </c>
      <c r="AD73" s="57">
        <v>0.83867445394019635</v>
      </c>
      <c r="AE73" s="57">
        <v>74.770022082808353</v>
      </c>
      <c r="AF73" s="57">
        <v>1.1160268869338748E-2</v>
      </c>
      <c r="AG73" s="57">
        <v>9.9616757768471018</v>
      </c>
      <c r="AI73" s="57">
        <v>0.38122434491572682</v>
      </c>
      <c r="AK73" s="57">
        <v>2.3950989156399114</v>
      </c>
      <c r="AL73" s="57">
        <v>2.1183056660317463E-2</v>
      </c>
      <c r="AM73" s="57">
        <v>0.61213597327478764</v>
      </c>
      <c r="AX73" s="57">
        <v>68.254915203463625</v>
      </c>
      <c r="AY73" s="57">
        <v>0.36711845881025307</v>
      </c>
      <c r="AZ73" s="57">
        <v>8.8819330350358232</v>
      </c>
      <c r="BA73" s="57">
        <v>0.25349439124468054</v>
      </c>
      <c r="BB73" s="57">
        <v>0</v>
      </c>
      <c r="BC73" s="57">
        <v>5.1414177266342707</v>
      </c>
      <c r="BD73" s="57">
        <v>0.41055181763847753</v>
      </c>
      <c r="BE73" s="57">
        <v>0.66404489893956009</v>
      </c>
      <c r="BF73" s="57">
        <v>0</v>
      </c>
      <c r="BG73" s="57">
        <v>0</v>
      </c>
      <c r="BH73" s="57">
        <v>5.3017925043768317</v>
      </c>
      <c r="BI73" s="57">
        <v>4.7761285871065784</v>
      </c>
      <c r="BJ73" s="57">
        <v>0.95928987220696726</v>
      </c>
      <c r="BK73" s="57">
        <v>0.65027729115944444</v>
      </c>
      <c r="BL73" s="57">
        <v>4.3390362133834781</v>
      </c>
      <c r="BM73" s="57">
        <v>0</v>
      </c>
    </row>
    <row r="74" spans="1:65" x14ac:dyDescent="0.15">
      <c r="A74" s="1">
        <v>142</v>
      </c>
      <c r="B74" s="1" t="s">
        <v>106</v>
      </c>
      <c r="C74" s="1" t="s">
        <v>2290</v>
      </c>
      <c r="D74" s="40">
        <v>899.62011478133002</v>
      </c>
      <c r="E74" s="40">
        <v>653.91215875972887</v>
      </c>
      <c r="G74" s="1">
        <v>250.00000000000219</v>
      </c>
      <c r="H74" s="1">
        <v>55.218801776103227</v>
      </c>
      <c r="I74" s="55">
        <v>1.1793189225531626</v>
      </c>
      <c r="J74" s="55">
        <v>192.29719870318507</v>
      </c>
      <c r="K74" s="55">
        <v>3.9341440862194869E-2</v>
      </c>
      <c r="L74" s="55">
        <v>2.4839995207139012</v>
      </c>
      <c r="M74" s="55">
        <v>1</v>
      </c>
      <c r="Z74" s="57">
        <v>0.22737752214177631</v>
      </c>
      <c r="AA74" s="57">
        <v>26.675146323521268</v>
      </c>
      <c r="AB74" s="57">
        <v>0.12584273959595899</v>
      </c>
      <c r="AC74" s="57">
        <v>76.675796625362523</v>
      </c>
      <c r="AD74" s="57">
        <v>0.79659548643544897</v>
      </c>
      <c r="AE74" s="57">
        <v>75.566617569243803</v>
      </c>
      <c r="AF74" s="57">
        <v>9.7327094523238806E-3</v>
      </c>
      <c r="AG74" s="57">
        <v>9.9714084862994259</v>
      </c>
      <c r="AI74" s="57">
        <v>0.38122434491572682</v>
      </c>
      <c r="AK74" s="57">
        <v>2.3950989156399114</v>
      </c>
      <c r="AL74" s="57">
        <v>1.9770464927654507E-2</v>
      </c>
      <c r="AM74" s="57">
        <v>0.63190643820244219</v>
      </c>
      <c r="AX74" s="57">
        <v>68.704301745632876</v>
      </c>
      <c r="AY74" s="57">
        <v>0.35162672859137983</v>
      </c>
      <c r="AZ74" s="57">
        <v>8.6689361151540307</v>
      </c>
      <c r="BA74" s="57">
        <v>0.24938597932831183</v>
      </c>
      <c r="BB74" s="57">
        <v>0</v>
      </c>
      <c r="BC74" s="57">
        <v>4.9664317725005471</v>
      </c>
      <c r="BD74" s="57">
        <v>0.41050336199651677</v>
      </c>
      <c r="BE74" s="57">
        <v>0.61462673992042416</v>
      </c>
      <c r="BF74" s="57">
        <v>0</v>
      </c>
      <c r="BG74" s="57">
        <v>0</v>
      </c>
      <c r="BH74" s="57">
        <v>5.2337903018930518</v>
      </c>
      <c r="BI74" s="57">
        <v>4.7928819166400727</v>
      </c>
      <c r="BJ74" s="57">
        <v>0.97933582343040382</v>
      </c>
      <c r="BK74" s="57">
        <v>0.66462869203153796</v>
      </c>
      <c r="BL74" s="57">
        <v>4.3635508228808542</v>
      </c>
      <c r="BM74" s="57">
        <v>0</v>
      </c>
    </row>
    <row r="75" spans="1:65" s="13" customFormat="1" x14ac:dyDescent="0.15"/>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E6890-74AD-AD4A-9F9F-84D53F6C2D2A}">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B4CD4-5379-954B-86F9-C25403D855C8}">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40E30-6DB2-0B47-81AA-576C52519026}">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ADA4A-8D5E-F943-A963-B2005F30D87C}">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1F156-C45B-2C42-BEE6-D71187DAC882}">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A3EE6-4D4E-3148-B248-B49EA33C6B37}">
  <sheetPr codeName="Sheet7"/>
  <dimension ref="A1:Y373"/>
  <sheetViews>
    <sheetView workbookViewId="0">
      <pane ySplit="720"/>
      <selection pane="bottomLeft" activeCell="A44" sqref="A44"/>
    </sheetView>
  </sheetViews>
  <sheetFormatPr baseColWidth="10" defaultColWidth="8" defaultRowHeight="14" x14ac:dyDescent="0.15"/>
  <cols>
    <col min="1" max="1" width="28.7109375" style="1" customWidth="1"/>
    <col min="2" max="2" width="8" style="1"/>
    <col min="3" max="3" width="15.7109375" style="1" customWidth="1"/>
    <col min="4" max="4" width="51.7109375" style="1" customWidth="1"/>
    <col min="5" max="25" width="16.42578125" style="1" hidden="1" customWidth="1"/>
    <col min="26" max="26" width="16.42578125" style="1" customWidth="1"/>
    <col min="27" max="16384" width="8" style="1"/>
  </cols>
  <sheetData>
    <row r="1" spans="1:25" s="39" customFormat="1" x14ac:dyDescent="0.15">
      <c r="A1" s="39" t="s">
        <v>0</v>
      </c>
      <c r="B1" s="39" t="s">
        <v>1665</v>
      </c>
      <c r="C1" s="39" t="s">
        <v>1746</v>
      </c>
      <c r="D1" s="39" t="s">
        <v>1747</v>
      </c>
      <c r="E1" s="39" t="s">
        <v>1748</v>
      </c>
      <c r="F1" s="39" t="s">
        <v>1749</v>
      </c>
      <c r="G1" s="39" t="s">
        <v>1750</v>
      </c>
      <c r="H1" s="39" t="s">
        <v>1751</v>
      </c>
      <c r="I1" s="39" t="s">
        <v>1752</v>
      </c>
      <c r="J1" s="39" t="s">
        <v>1753</v>
      </c>
      <c r="K1" s="39" t="s">
        <v>1754</v>
      </c>
      <c r="L1" s="39" t="s">
        <v>1755</v>
      </c>
      <c r="M1" s="39" t="s">
        <v>1756</v>
      </c>
      <c r="N1" s="39" t="s">
        <v>1757</v>
      </c>
      <c r="O1" s="39" t="s">
        <v>1758</v>
      </c>
      <c r="P1" s="39" t="s">
        <v>1759</v>
      </c>
      <c r="Q1" s="39" t="s">
        <v>1760</v>
      </c>
      <c r="R1" s="39" t="s">
        <v>1761</v>
      </c>
      <c r="S1" s="39" t="s">
        <v>1762</v>
      </c>
      <c r="T1" s="39" t="s">
        <v>1697</v>
      </c>
      <c r="U1" s="39" t="s">
        <v>1692</v>
      </c>
      <c r="V1" s="39" t="s">
        <v>1763</v>
      </c>
      <c r="W1" s="39" t="s">
        <v>1764</v>
      </c>
      <c r="X1" s="39" t="s">
        <v>1765</v>
      </c>
    </row>
    <row r="2" spans="1:25" s="40" customFormat="1" x14ac:dyDescent="0.15">
      <c r="A2" s="40" t="s">
        <v>53</v>
      </c>
      <c r="B2" s="41">
        <v>860.00000000000011</v>
      </c>
      <c r="C2" s="40" t="s">
        <v>1766</v>
      </c>
      <c r="D2" s="40" t="s">
        <v>1767</v>
      </c>
    </row>
    <row r="3" spans="1:25" s="40" customFormat="1" x14ac:dyDescent="0.15">
      <c r="A3" s="40" t="s">
        <v>53</v>
      </c>
      <c r="B3" s="41">
        <v>860.00000000000011</v>
      </c>
      <c r="C3" s="40" t="s">
        <v>1768</v>
      </c>
      <c r="D3" s="40" t="s">
        <v>1769</v>
      </c>
      <c r="E3" s="40">
        <v>2.64</v>
      </c>
      <c r="G3" s="40">
        <v>1.36</v>
      </c>
      <c r="P3" s="40">
        <v>0.36</v>
      </c>
      <c r="Q3" s="40">
        <v>0.61</v>
      </c>
      <c r="R3" s="40">
        <v>0.03</v>
      </c>
      <c r="V3" s="40">
        <v>8</v>
      </c>
      <c r="Y3" s="40" t="s">
        <v>1770</v>
      </c>
    </row>
    <row r="4" spans="1:25" s="40" customFormat="1" x14ac:dyDescent="0.15">
      <c r="A4" s="40" t="s">
        <v>53</v>
      </c>
      <c r="B4" s="41">
        <v>860.00000000000011</v>
      </c>
      <c r="C4" s="40" t="s">
        <v>1771</v>
      </c>
      <c r="D4" s="40" t="s">
        <v>1772</v>
      </c>
    </row>
    <row r="5" spans="1:25" s="40" customFormat="1" x14ac:dyDescent="0.15">
      <c r="A5" s="40" t="s">
        <v>53</v>
      </c>
      <c r="B5" s="41">
        <v>860.00000000000011</v>
      </c>
      <c r="C5" s="40" t="s">
        <v>1773</v>
      </c>
      <c r="D5" s="40" t="s">
        <v>1774</v>
      </c>
    </row>
    <row r="6" spans="1:25" s="40" customFormat="1" x14ac:dyDescent="0.15">
      <c r="A6" s="40" t="s">
        <v>53</v>
      </c>
      <c r="B6" s="41">
        <v>860.00000000000011</v>
      </c>
      <c r="C6" s="40" t="s">
        <v>1685</v>
      </c>
      <c r="D6" s="40" t="s">
        <v>1775</v>
      </c>
      <c r="O6" s="40">
        <v>20.43</v>
      </c>
      <c r="T6" s="40">
        <v>2</v>
      </c>
      <c r="V6" s="40">
        <v>10.57</v>
      </c>
      <c r="Y6" s="40" t="s">
        <v>1776</v>
      </c>
    </row>
    <row r="7" spans="1:25" s="40" customFormat="1" x14ac:dyDescent="0.15">
      <c r="A7" s="40" t="s">
        <v>53</v>
      </c>
      <c r="B7" s="41">
        <v>840.00000000000011</v>
      </c>
      <c r="C7" s="40" t="s">
        <v>1766</v>
      </c>
      <c r="D7" s="40" t="s">
        <v>1777</v>
      </c>
    </row>
    <row r="8" spans="1:25" s="40" customFormat="1" x14ac:dyDescent="0.15">
      <c r="A8" s="40" t="s">
        <v>53</v>
      </c>
      <c r="B8" s="41">
        <v>840.00000000000011</v>
      </c>
      <c r="C8" s="40" t="s">
        <v>1768</v>
      </c>
      <c r="D8" s="40" t="s">
        <v>1778</v>
      </c>
      <c r="E8" s="40">
        <v>2.65</v>
      </c>
      <c r="G8" s="40">
        <v>1.35</v>
      </c>
      <c r="P8" s="40">
        <v>0.35</v>
      </c>
      <c r="Q8" s="40">
        <v>0.62</v>
      </c>
      <c r="R8" s="40">
        <v>0.03</v>
      </c>
      <c r="V8" s="40">
        <v>8</v>
      </c>
      <c r="Y8" s="40" t="s">
        <v>1779</v>
      </c>
    </row>
    <row r="9" spans="1:25" s="40" customFormat="1" x14ac:dyDescent="0.15">
      <c r="A9" s="40" t="s">
        <v>53</v>
      </c>
      <c r="B9" s="41">
        <v>840.00000000000011</v>
      </c>
      <c r="C9" s="40" t="s">
        <v>1771</v>
      </c>
      <c r="D9" s="40" t="s">
        <v>1780</v>
      </c>
    </row>
    <row r="10" spans="1:25" s="40" customFormat="1" x14ac:dyDescent="0.15">
      <c r="A10" s="40" t="s">
        <v>53</v>
      </c>
      <c r="B10" s="41">
        <v>840.00000000000011</v>
      </c>
      <c r="C10" s="40" t="s">
        <v>1773</v>
      </c>
      <c r="D10" s="40" t="s">
        <v>1781</v>
      </c>
    </row>
    <row r="11" spans="1:25" s="40" customFormat="1" x14ac:dyDescent="0.15">
      <c r="A11" s="40" t="s">
        <v>53</v>
      </c>
      <c r="B11" s="41">
        <v>840.00000000000011</v>
      </c>
      <c r="C11" s="40" t="s">
        <v>1685</v>
      </c>
      <c r="D11" s="40" t="s">
        <v>1782</v>
      </c>
      <c r="O11" s="40">
        <v>20.41</v>
      </c>
      <c r="T11" s="40">
        <v>2</v>
      </c>
      <c r="V11" s="40">
        <v>10.59</v>
      </c>
      <c r="Y11" s="40" t="s">
        <v>1783</v>
      </c>
    </row>
    <row r="12" spans="1:25" s="40" customFormat="1" x14ac:dyDescent="0.15">
      <c r="A12" s="40" t="s">
        <v>53</v>
      </c>
      <c r="B12" s="41">
        <v>820.00000000000011</v>
      </c>
      <c r="C12" s="40" t="s">
        <v>1766</v>
      </c>
      <c r="D12" s="40" t="s">
        <v>1784</v>
      </c>
    </row>
    <row r="13" spans="1:25" s="40" customFormat="1" x14ac:dyDescent="0.15">
      <c r="A13" s="40" t="s">
        <v>53</v>
      </c>
      <c r="B13" s="41">
        <v>820.00000000000011</v>
      </c>
      <c r="C13" s="40" t="s">
        <v>1768</v>
      </c>
      <c r="D13" s="40" t="s">
        <v>1785</v>
      </c>
      <c r="E13" s="40">
        <v>2.66</v>
      </c>
      <c r="G13" s="40">
        <v>1.34</v>
      </c>
      <c r="P13" s="40">
        <v>0.34</v>
      </c>
      <c r="Q13" s="40">
        <v>0.62</v>
      </c>
      <c r="R13" s="40">
        <v>0.04</v>
      </c>
      <c r="V13" s="40">
        <v>8</v>
      </c>
      <c r="Y13" s="40" t="s">
        <v>1786</v>
      </c>
    </row>
    <row r="14" spans="1:25" s="40" customFormat="1" x14ac:dyDescent="0.15">
      <c r="A14" s="40" t="s">
        <v>53</v>
      </c>
      <c r="B14" s="41">
        <v>820.00000000000011</v>
      </c>
      <c r="C14" s="40" t="s">
        <v>1787</v>
      </c>
      <c r="D14" s="40" t="s">
        <v>834</v>
      </c>
      <c r="E14" s="40">
        <v>1</v>
      </c>
      <c r="V14" s="40">
        <v>2</v>
      </c>
      <c r="Y14" s="40" t="s">
        <v>1788</v>
      </c>
    </row>
    <row r="15" spans="1:25" s="40" customFormat="1" x14ac:dyDescent="0.15">
      <c r="A15" s="40" t="s">
        <v>53</v>
      </c>
      <c r="B15" s="41">
        <v>820.00000000000011</v>
      </c>
      <c r="C15" s="40" t="s">
        <v>1771</v>
      </c>
      <c r="D15" s="40" t="s">
        <v>1789</v>
      </c>
    </row>
    <row r="16" spans="1:25" s="40" customFormat="1" x14ac:dyDescent="0.15">
      <c r="A16" s="40" t="s">
        <v>53</v>
      </c>
      <c r="B16" s="41">
        <v>820.00000000000011</v>
      </c>
      <c r="C16" s="40" t="s">
        <v>1773</v>
      </c>
      <c r="D16" s="40" t="s">
        <v>1790</v>
      </c>
    </row>
    <row r="17" spans="1:25" s="40" customFormat="1" x14ac:dyDescent="0.15">
      <c r="A17" s="40" t="s">
        <v>53</v>
      </c>
      <c r="B17" s="41">
        <v>820.00000000000011</v>
      </c>
      <c r="C17" s="40" t="s">
        <v>1685</v>
      </c>
      <c r="D17" s="40" t="s">
        <v>1791</v>
      </c>
      <c r="O17" s="40">
        <v>20.37</v>
      </c>
      <c r="T17" s="40">
        <v>2</v>
      </c>
      <c r="V17" s="40">
        <v>10.63</v>
      </c>
      <c r="Y17" s="40" t="s">
        <v>1792</v>
      </c>
    </row>
    <row r="18" spans="1:25" s="40" customFormat="1" x14ac:dyDescent="0.15">
      <c r="A18" s="40" t="s">
        <v>53</v>
      </c>
      <c r="B18" s="41">
        <v>800.00000000000011</v>
      </c>
      <c r="C18" s="40" t="s">
        <v>1766</v>
      </c>
      <c r="D18" s="40" t="s">
        <v>1793</v>
      </c>
    </row>
    <row r="19" spans="1:25" s="40" customFormat="1" x14ac:dyDescent="0.15">
      <c r="A19" s="40" t="s">
        <v>53</v>
      </c>
      <c r="B19" s="41">
        <v>800.00000000000011</v>
      </c>
      <c r="C19" s="40" t="s">
        <v>1768</v>
      </c>
      <c r="D19" s="40" t="s">
        <v>1785</v>
      </c>
      <c r="E19" s="40">
        <v>2.66</v>
      </c>
      <c r="G19" s="40">
        <v>1.34</v>
      </c>
      <c r="P19" s="40">
        <v>0.34</v>
      </c>
      <c r="Q19" s="40">
        <v>0.62</v>
      </c>
      <c r="R19" s="40">
        <v>0.04</v>
      </c>
      <c r="V19" s="40">
        <v>8</v>
      </c>
      <c r="Y19" s="40" t="s">
        <v>1786</v>
      </c>
    </row>
    <row r="20" spans="1:25" s="40" customFormat="1" x14ac:dyDescent="0.15">
      <c r="A20" s="40" t="s">
        <v>53</v>
      </c>
      <c r="B20" s="41">
        <v>800.00000000000011</v>
      </c>
      <c r="C20" s="40" t="s">
        <v>1787</v>
      </c>
      <c r="D20" s="40" t="s">
        <v>834</v>
      </c>
      <c r="E20" s="40">
        <v>1</v>
      </c>
      <c r="V20" s="40">
        <v>2</v>
      </c>
      <c r="Y20" s="40" t="s">
        <v>1788</v>
      </c>
    </row>
    <row r="21" spans="1:25" s="40" customFormat="1" x14ac:dyDescent="0.15">
      <c r="A21" s="40" t="s">
        <v>53</v>
      </c>
      <c r="B21" s="41">
        <v>800.00000000000011</v>
      </c>
      <c r="C21" s="40" t="s">
        <v>1771</v>
      </c>
      <c r="D21" s="40" t="s">
        <v>1794</v>
      </c>
    </row>
    <row r="22" spans="1:25" s="40" customFormat="1" x14ac:dyDescent="0.15">
      <c r="A22" s="40" t="s">
        <v>53</v>
      </c>
      <c r="B22" s="41">
        <v>800.00000000000011</v>
      </c>
      <c r="C22" s="40" t="s">
        <v>1773</v>
      </c>
      <c r="D22" s="40" t="s">
        <v>1795</v>
      </c>
    </row>
    <row r="23" spans="1:25" s="40" customFormat="1" x14ac:dyDescent="0.15">
      <c r="A23" s="40" t="s">
        <v>53</v>
      </c>
      <c r="B23" s="41">
        <v>800.00000000000011</v>
      </c>
      <c r="C23" s="40" t="s">
        <v>1685</v>
      </c>
      <c r="D23" s="40" t="s">
        <v>1796</v>
      </c>
      <c r="O23" s="40">
        <v>20.329999999999998</v>
      </c>
      <c r="T23" s="40">
        <v>2</v>
      </c>
      <c r="V23" s="40">
        <v>10.67</v>
      </c>
      <c r="Y23" s="40" t="s">
        <v>1797</v>
      </c>
    </row>
    <row r="24" spans="1:25" s="40" customFormat="1" x14ac:dyDescent="0.15">
      <c r="A24" s="40" t="s">
        <v>53</v>
      </c>
      <c r="B24" s="41">
        <v>780.00000000000011</v>
      </c>
      <c r="C24" s="40" t="s">
        <v>1766</v>
      </c>
      <c r="D24" s="40" t="s">
        <v>1798</v>
      </c>
    </row>
    <row r="25" spans="1:25" s="40" customFormat="1" x14ac:dyDescent="0.15">
      <c r="A25" s="40" t="s">
        <v>53</v>
      </c>
      <c r="B25" s="41">
        <v>780.00000000000011</v>
      </c>
      <c r="C25" s="40" t="s">
        <v>1768</v>
      </c>
      <c r="D25" s="40" t="s">
        <v>1799</v>
      </c>
      <c r="E25" s="40">
        <v>2.66</v>
      </c>
      <c r="G25" s="40">
        <v>1.34</v>
      </c>
      <c r="P25" s="40">
        <v>0.34</v>
      </c>
      <c r="Q25" s="40">
        <v>0.61</v>
      </c>
      <c r="R25" s="40">
        <v>0.05</v>
      </c>
      <c r="V25" s="40">
        <v>8</v>
      </c>
      <c r="Y25" s="40" t="s">
        <v>1800</v>
      </c>
    </row>
    <row r="26" spans="1:25" s="40" customFormat="1" x14ac:dyDescent="0.15">
      <c r="A26" s="40" t="s">
        <v>53</v>
      </c>
      <c r="B26" s="41">
        <v>780.00000000000011</v>
      </c>
      <c r="C26" s="40" t="s">
        <v>1787</v>
      </c>
      <c r="D26" s="40" t="s">
        <v>834</v>
      </c>
      <c r="E26" s="40">
        <v>1</v>
      </c>
      <c r="V26" s="40">
        <v>2</v>
      </c>
      <c r="Y26" s="40" t="s">
        <v>1788</v>
      </c>
    </row>
    <row r="27" spans="1:25" s="40" customFormat="1" x14ac:dyDescent="0.15">
      <c r="A27" s="40" t="s">
        <v>53</v>
      </c>
      <c r="B27" s="41">
        <v>780.00000000000011</v>
      </c>
      <c r="C27" s="40" t="s">
        <v>1771</v>
      </c>
      <c r="D27" s="40" t="s">
        <v>1801</v>
      </c>
    </row>
    <row r="28" spans="1:25" s="40" customFormat="1" x14ac:dyDescent="0.15">
      <c r="A28" s="40" t="s">
        <v>53</v>
      </c>
      <c r="B28" s="41">
        <v>780.00000000000011</v>
      </c>
      <c r="C28" s="40" t="s">
        <v>1773</v>
      </c>
      <c r="D28" s="40" t="s">
        <v>1802</v>
      </c>
    </row>
    <row r="29" spans="1:25" s="40" customFormat="1" x14ac:dyDescent="0.15">
      <c r="A29" s="40" t="s">
        <v>53</v>
      </c>
      <c r="B29" s="41">
        <v>780.00000000000011</v>
      </c>
      <c r="C29" s="40" t="s">
        <v>1685</v>
      </c>
      <c r="D29" s="40" t="s">
        <v>1803</v>
      </c>
      <c r="O29" s="40">
        <v>20.29</v>
      </c>
      <c r="T29" s="40">
        <v>2</v>
      </c>
      <c r="V29" s="40">
        <v>10.71</v>
      </c>
      <c r="Y29" s="40" t="s">
        <v>1804</v>
      </c>
    </row>
    <row r="30" spans="1:25" s="40" customFormat="1" x14ac:dyDescent="0.15">
      <c r="A30" s="40" t="s">
        <v>53</v>
      </c>
      <c r="B30" s="41">
        <v>760.00000000000011</v>
      </c>
      <c r="C30" s="40" t="s">
        <v>1766</v>
      </c>
      <c r="D30" s="40" t="s">
        <v>1805</v>
      </c>
    </row>
    <row r="31" spans="1:25" s="40" customFormat="1" x14ac:dyDescent="0.15">
      <c r="A31" s="40" t="s">
        <v>53</v>
      </c>
      <c r="B31" s="41">
        <v>760.00000000000011</v>
      </c>
      <c r="C31" s="40" t="s">
        <v>1768</v>
      </c>
      <c r="D31" s="40" t="s">
        <v>1806</v>
      </c>
      <c r="E31" s="40">
        <v>2.64</v>
      </c>
      <c r="G31" s="40">
        <v>1.36</v>
      </c>
      <c r="P31" s="40">
        <v>0.36</v>
      </c>
      <c r="Q31" s="40">
        <v>0.6</v>
      </c>
      <c r="R31" s="40">
        <v>0.05</v>
      </c>
      <c r="V31" s="40">
        <v>8</v>
      </c>
      <c r="Y31" s="40" t="s">
        <v>1807</v>
      </c>
    </row>
    <row r="32" spans="1:25" s="40" customFormat="1" x14ac:dyDescent="0.15">
      <c r="A32" s="40" t="s">
        <v>53</v>
      </c>
      <c r="B32" s="41">
        <v>760.00000000000011</v>
      </c>
      <c r="C32" s="40" t="s">
        <v>1768</v>
      </c>
      <c r="D32" s="40" t="s">
        <v>1808</v>
      </c>
      <c r="E32" s="40">
        <v>2.98</v>
      </c>
      <c r="G32" s="40">
        <v>1.02</v>
      </c>
      <c r="P32" s="40">
        <v>0.02</v>
      </c>
      <c r="Q32" s="40">
        <v>0.26</v>
      </c>
      <c r="R32" s="40">
        <v>0.73</v>
      </c>
      <c r="V32" s="40">
        <v>8</v>
      </c>
      <c r="Y32" s="40" t="s">
        <v>1809</v>
      </c>
    </row>
    <row r="33" spans="1:25" s="40" customFormat="1" x14ac:dyDescent="0.15">
      <c r="A33" s="40" t="s">
        <v>53</v>
      </c>
      <c r="B33" s="41">
        <v>760.00000000000011</v>
      </c>
      <c r="C33" s="40" t="s">
        <v>1787</v>
      </c>
      <c r="D33" s="40" t="s">
        <v>834</v>
      </c>
      <c r="E33" s="40">
        <v>1</v>
      </c>
      <c r="V33" s="40">
        <v>2</v>
      </c>
      <c r="Y33" s="40" t="s">
        <v>1788</v>
      </c>
    </row>
    <row r="34" spans="1:25" s="40" customFormat="1" x14ac:dyDescent="0.15">
      <c r="A34" s="40" t="s">
        <v>53</v>
      </c>
      <c r="B34" s="41">
        <v>760.00000000000011</v>
      </c>
      <c r="C34" s="40" t="s">
        <v>1771</v>
      </c>
      <c r="D34" s="40" t="s">
        <v>1810</v>
      </c>
    </row>
    <row r="35" spans="1:25" s="40" customFormat="1" x14ac:dyDescent="0.15">
      <c r="A35" s="40" t="s">
        <v>53</v>
      </c>
      <c r="B35" s="41">
        <v>760.00000000000011</v>
      </c>
      <c r="C35" s="40" t="s">
        <v>1773</v>
      </c>
      <c r="D35" s="40" t="s">
        <v>1811</v>
      </c>
    </row>
    <row r="36" spans="1:25" s="40" customFormat="1" x14ac:dyDescent="0.15">
      <c r="A36" s="40" t="s">
        <v>53</v>
      </c>
      <c r="B36" s="41">
        <v>760.00000000000011</v>
      </c>
      <c r="C36" s="40" t="s">
        <v>1685</v>
      </c>
      <c r="D36" s="40" t="s">
        <v>1812</v>
      </c>
      <c r="O36" s="40">
        <v>20.23</v>
      </c>
      <c r="T36" s="40">
        <v>2</v>
      </c>
      <c r="V36" s="40">
        <v>10.77</v>
      </c>
      <c r="Y36" s="40" t="s">
        <v>1813</v>
      </c>
    </row>
    <row r="37" spans="1:25" s="40" customFormat="1" x14ac:dyDescent="0.15">
      <c r="A37" s="40" t="s">
        <v>53</v>
      </c>
      <c r="B37" s="41">
        <v>740.00000000000011</v>
      </c>
      <c r="C37" s="40" t="s">
        <v>1766</v>
      </c>
      <c r="D37" s="40" t="s">
        <v>1814</v>
      </c>
    </row>
    <row r="38" spans="1:25" s="40" customFormat="1" x14ac:dyDescent="0.15">
      <c r="A38" s="40" t="s">
        <v>53</v>
      </c>
      <c r="B38" s="41">
        <v>740.00000000000011</v>
      </c>
      <c r="C38" s="40" t="s">
        <v>1768</v>
      </c>
      <c r="D38" s="40" t="s">
        <v>1815</v>
      </c>
      <c r="E38" s="40">
        <v>2.63</v>
      </c>
      <c r="G38" s="40">
        <v>1.37</v>
      </c>
      <c r="P38" s="40">
        <v>0.37</v>
      </c>
      <c r="Q38" s="40">
        <v>0.57999999999999996</v>
      </c>
      <c r="R38" s="40">
        <v>0.04</v>
      </c>
      <c r="V38" s="40">
        <v>8</v>
      </c>
      <c r="Y38" s="40" t="s">
        <v>1816</v>
      </c>
    </row>
    <row r="39" spans="1:25" s="40" customFormat="1" x14ac:dyDescent="0.15">
      <c r="A39" s="40" t="s">
        <v>53</v>
      </c>
      <c r="B39" s="41">
        <v>740.00000000000011</v>
      </c>
      <c r="C39" s="40" t="s">
        <v>1768</v>
      </c>
      <c r="D39" s="40" t="s">
        <v>1817</v>
      </c>
      <c r="E39" s="40">
        <v>2.98</v>
      </c>
      <c r="G39" s="40">
        <v>1.02</v>
      </c>
      <c r="P39" s="40">
        <v>0.02</v>
      </c>
      <c r="Q39" s="40">
        <v>0.24</v>
      </c>
      <c r="R39" s="40">
        <v>0.75</v>
      </c>
      <c r="V39" s="40">
        <v>8</v>
      </c>
      <c r="Y39" s="40" t="s">
        <v>1818</v>
      </c>
    </row>
    <row r="40" spans="1:25" s="40" customFormat="1" x14ac:dyDescent="0.15">
      <c r="A40" s="40" t="s">
        <v>53</v>
      </c>
      <c r="B40" s="41">
        <v>740.00000000000011</v>
      </c>
      <c r="C40" s="40" t="s">
        <v>1787</v>
      </c>
      <c r="D40" s="40" t="s">
        <v>834</v>
      </c>
      <c r="E40" s="40">
        <v>1</v>
      </c>
      <c r="V40" s="40">
        <v>2</v>
      </c>
      <c r="Y40" s="40" t="s">
        <v>1788</v>
      </c>
    </row>
    <row r="41" spans="1:25" s="40" customFormat="1" x14ac:dyDescent="0.15">
      <c r="A41" s="40" t="s">
        <v>53</v>
      </c>
      <c r="B41" s="41">
        <v>740.00000000000011</v>
      </c>
      <c r="C41" s="40" t="s">
        <v>1771</v>
      </c>
      <c r="D41" s="40" t="s">
        <v>1819</v>
      </c>
    </row>
    <row r="42" spans="1:25" s="40" customFormat="1" x14ac:dyDescent="0.15">
      <c r="A42" s="40" t="s">
        <v>53</v>
      </c>
      <c r="B42" s="41">
        <v>740.00000000000011</v>
      </c>
      <c r="C42" s="40" t="s">
        <v>1773</v>
      </c>
      <c r="D42" s="40" t="s">
        <v>1820</v>
      </c>
    </row>
    <row r="43" spans="1:25" s="40" customFormat="1" x14ac:dyDescent="0.15">
      <c r="A43" s="40" t="s">
        <v>53</v>
      </c>
      <c r="B43" s="41">
        <v>740.00000000000011</v>
      </c>
      <c r="C43" s="40" t="s">
        <v>1821</v>
      </c>
      <c r="D43" s="40" t="s">
        <v>1822</v>
      </c>
      <c r="P43" s="40">
        <v>15</v>
      </c>
      <c r="S43" s="40">
        <v>3</v>
      </c>
      <c r="T43" s="40">
        <v>1</v>
      </c>
      <c r="V43" s="40">
        <v>1</v>
      </c>
      <c r="Y43" s="40" t="s">
        <v>1823</v>
      </c>
    </row>
    <row r="44" spans="1:25" s="40" customFormat="1" x14ac:dyDescent="0.15">
      <c r="A44" s="40" t="s">
        <v>53</v>
      </c>
      <c r="B44" s="41">
        <v>740.00000000000011</v>
      </c>
      <c r="C44" s="40" t="s">
        <v>1685</v>
      </c>
      <c r="D44" s="40" t="s">
        <v>1824</v>
      </c>
      <c r="O44" s="40">
        <v>20.190000000000001</v>
      </c>
      <c r="T44" s="40">
        <v>2</v>
      </c>
      <c r="V44" s="40">
        <v>10.81</v>
      </c>
      <c r="Y44" s="40" t="s">
        <v>1825</v>
      </c>
    </row>
    <row r="45" spans="1:25" s="40" customFormat="1" x14ac:dyDescent="0.15">
      <c r="A45" s="40" t="s">
        <v>53</v>
      </c>
      <c r="B45" s="41">
        <v>720.00000000000011</v>
      </c>
      <c r="C45" s="40" t="s">
        <v>1766</v>
      </c>
      <c r="D45" s="40" t="s">
        <v>1826</v>
      </c>
    </row>
    <row r="46" spans="1:25" s="40" customFormat="1" x14ac:dyDescent="0.15">
      <c r="A46" s="40" t="s">
        <v>53</v>
      </c>
      <c r="B46" s="41">
        <v>720.00000000000011</v>
      </c>
      <c r="C46" s="40" t="s">
        <v>1827</v>
      </c>
      <c r="D46" s="40" t="s">
        <v>1828</v>
      </c>
      <c r="E46" s="40">
        <v>3</v>
      </c>
      <c r="G46" s="40">
        <v>1</v>
      </c>
      <c r="L46" s="40">
        <v>0.98299999999999998</v>
      </c>
      <c r="T46" s="40">
        <v>2</v>
      </c>
      <c r="V46" s="40">
        <v>3</v>
      </c>
      <c r="X46" s="40">
        <v>0.06</v>
      </c>
      <c r="Y46" s="40" t="s">
        <v>1829</v>
      </c>
    </row>
    <row r="47" spans="1:25" s="40" customFormat="1" x14ac:dyDescent="0.15">
      <c r="A47" s="40" t="s">
        <v>53</v>
      </c>
      <c r="B47" s="41">
        <v>720.00000000000011</v>
      </c>
      <c r="C47" s="40" t="s">
        <v>1768</v>
      </c>
      <c r="D47" s="40" t="s">
        <v>1830</v>
      </c>
      <c r="E47" s="40">
        <v>2.62</v>
      </c>
      <c r="G47" s="40">
        <v>1.38</v>
      </c>
      <c r="P47" s="40">
        <v>0.38</v>
      </c>
      <c r="Q47" s="40">
        <v>0.57999999999999996</v>
      </c>
      <c r="R47" s="40">
        <v>0.04</v>
      </c>
      <c r="V47" s="40">
        <v>8</v>
      </c>
      <c r="Y47" s="40" t="s">
        <v>1831</v>
      </c>
    </row>
    <row r="48" spans="1:25" s="40" customFormat="1" x14ac:dyDescent="0.15">
      <c r="A48" s="40" t="s">
        <v>53</v>
      </c>
      <c r="B48" s="41">
        <v>720.00000000000011</v>
      </c>
      <c r="C48" s="40" t="s">
        <v>1768</v>
      </c>
      <c r="D48" s="40" t="s">
        <v>1832</v>
      </c>
      <c r="E48" s="40">
        <v>2.99</v>
      </c>
      <c r="G48" s="40">
        <v>1.01</v>
      </c>
      <c r="P48" s="40">
        <v>0.01</v>
      </c>
      <c r="Q48" s="40">
        <v>0.23</v>
      </c>
      <c r="R48" s="40">
        <v>0.76</v>
      </c>
      <c r="V48" s="40">
        <v>8</v>
      </c>
      <c r="Y48" s="40" t="s">
        <v>1833</v>
      </c>
    </row>
    <row r="49" spans="1:25" s="40" customFormat="1" x14ac:dyDescent="0.15">
      <c r="A49" s="40" t="s">
        <v>53</v>
      </c>
      <c r="B49" s="41">
        <v>720.00000000000011</v>
      </c>
      <c r="C49" s="40" t="s">
        <v>1787</v>
      </c>
      <c r="D49" s="40" t="s">
        <v>834</v>
      </c>
      <c r="E49" s="40">
        <v>1</v>
      </c>
      <c r="V49" s="40">
        <v>2</v>
      </c>
      <c r="Y49" s="40" t="s">
        <v>1788</v>
      </c>
    </row>
    <row r="50" spans="1:25" s="40" customFormat="1" x14ac:dyDescent="0.15">
      <c r="A50" s="40" t="s">
        <v>53</v>
      </c>
      <c r="B50" s="41">
        <v>720.00000000000011</v>
      </c>
      <c r="C50" s="40" t="s">
        <v>1771</v>
      </c>
      <c r="D50" s="40" t="s">
        <v>1834</v>
      </c>
    </row>
    <row r="51" spans="1:25" s="40" customFormat="1" x14ac:dyDescent="0.15">
      <c r="A51" s="40" t="s">
        <v>53</v>
      </c>
      <c r="B51" s="41">
        <v>720.00000000000011</v>
      </c>
      <c r="C51" s="40" t="s">
        <v>1773</v>
      </c>
      <c r="D51" s="40" t="s">
        <v>1835</v>
      </c>
    </row>
    <row r="52" spans="1:25" s="40" customFormat="1" x14ac:dyDescent="0.15">
      <c r="A52" s="40" t="s">
        <v>53</v>
      </c>
      <c r="B52" s="41">
        <v>720.00000000000011</v>
      </c>
      <c r="C52" s="40" t="s">
        <v>1821</v>
      </c>
      <c r="D52" s="40" t="s">
        <v>1822</v>
      </c>
      <c r="P52" s="40">
        <v>15</v>
      </c>
      <c r="S52" s="40">
        <v>3</v>
      </c>
      <c r="T52" s="40">
        <v>1</v>
      </c>
      <c r="V52" s="40">
        <v>1</v>
      </c>
      <c r="Y52" s="40" t="s">
        <v>1823</v>
      </c>
    </row>
    <row r="53" spans="1:25" s="40" customFormat="1" x14ac:dyDescent="0.15">
      <c r="A53" s="40" t="s">
        <v>53</v>
      </c>
      <c r="B53" s="41">
        <v>720.00000000000011</v>
      </c>
      <c r="C53" s="40" t="s">
        <v>1685</v>
      </c>
      <c r="D53" s="40" t="s">
        <v>1836</v>
      </c>
      <c r="O53" s="40">
        <v>20.18</v>
      </c>
      <c r="T53" s="40">
        <v>2</v>
      </c>
      <c r="V53" s="40">
        <v>10.82</v>
      </c>
      <c r="Y53" s="40" t="s">
        <v>1837</v>
      </c>
    </row>
    <row r="54" spans="1:25" s="40" customFormat="1" x14ac:dyDescent="0.15">
      <c r="A54" s="40" t="s">
        <v>53</v>
      </c>
      <c r="B54" s="41">
        <v>700.00000000000011</v>
      </c>
      <c r="C54" s="40" t="s">
        <v>1838</v>
      </c>
      <c r="D54" s="40" t="s">
        <v>1839</v>
      </c>
      <c r="E54" s="40">
        <v>1</v>
      </c>
      <c r="I54" s="40">
        <v>1.1200000000000001</v>
      </c>
      <c r="L54" s="40">
        <v>0.44</v>
      </c>
      <c r="M54" s="40">
        <v>0.44</v>
      </c>
      <c r="N54" s="40">
        <v>2E-3</v>
      </c>
      <c r="O54" s="40">
        <v>0</v>
      </c>
      <c r="P54" s="40">
        <v>0</v>
      </c>
      <c r="V54" s="40">
        <v>4</v>
      </c>
      <c r="Y54" s="40" t="s">
        <v>1840</v>
      </c>
    </row>
    <row r="55" spans="1:25" s="40" customFormat="1" x14ac:dyDescent="0.15">
      <c r="A55" s="40" t="s">
        <v>53</v>
      </c>
      <c r="B55" s="41">
        <v>700.00000000000011</v>
      </c>
      <c r="C55" s="40" t="s">
        <v>1841</v>
      </c>
      <c r="D55" s="40" t="s">
        <v>1842</v>
      </c>
      <c r="E55" s="40">
        <v>3</v>
      </c>
      <c r="G55" s="40">
        <v>2</v>
      </c>
      <c r="I55" s="40">
        <v>1.95</v>
      </c>
      <c r="L55" s="40">
        <v>0.30299999999999999</v>
      </c>
      <c r="P55" s="40">
        <v>0.15</v>
      </c>
      <c r="V55" s="40">
        <v>12</v>
      </c>
      <c r="Y55" s="40" t="s">
        <v>1843</v>
      </c>
    </row>
    <row r="56" spans="1:25" s="40" customFormat="1" x14ac:dyDescent="0.15">
      <c r="A56" s="40" t="s">
        <v>53</v>
      </c>
      <c r="B56" s="41">
        <v>700.00000000000011</v>
      </c>
      <c r="C56" s="40" t="s">
        <v>1766</v>
      </c>
      <c r="D56" s="40" t="s">
        <v>1844</v>
      </c>
    </row>
    <row r="57" spans="1:25" s="40" customFormat="1" x14ac:dyDescent="0.15">
      <c r="A57" s="40" t="s">
        <v>53</v>
      </c>
      <c r="B57" s="41">
        <v>700.00000000000011</v>
      </c>
      <c r="C57" s="40" t="s">
        <v>1827</v>
      </c>
      <c r="D57" s="40" t="s">
        <v>1845</v>
      </c>
      <c r="E57" s="40">
        <v>3</v>
      </c>
      <c r="G57" s="40">
        <v>1</v>
      </c>
      <c r="L57" s="40">
        <v>0.97299999999999998</v>
      </c>
      <c r="T57" s="40">
        <v>2</v>
      </c>
      <c r="V57" s="40">
        <v>3</v>
      </c>
      <c r="X57" s="40">
        <v>0.09</v>
      </c>
      <c r="Y57" s="40" t="s">
        <v>1846</v>
      </c>
    </row>
    <row r="58" spans="1:25" s="40" customFormat="1" x14ac:dyDescent="0.15">
      <c r="A58" s="40" t="s">
        <v>53</v>
      </c>
      <c r="B58" s="41">
        <v>700.00000000000011</v>
      </c>
      <c r="C58" s="40" t="s">
        <v>1768</v>
      </c>
      <c r="D58" s="40" t="s">
        <v>1847</v>
      </c>
      <c r="E58" s="40">
        <v>2.62</v>
      </c>
      <c r="G58" s="40">
        <v>1.38</v>
      </c>
      <c r="P58" s="40">
        <v>0.38</v>
      </c>
      <c r="Q58" s="40">
        <v>0.59</v>
      </c>
      <c r="R58" s="40">
        <v>0.04</v>
      </c>
      <c r="V58" s="40">
        <v>8</v>
      </c>
      <c r="Y58" s="40" t="s">
        <v>1848</v>
      </c>
    </row>
    <row r="59" spans="1:25" s="40" customFormat="1" x14ac:dyDescent="0.15">
      <c r="A59" s="40" t="s">
        <v>53</v>
      </c>
      <c r="B59" s="41">
        <v>700.00000000000011</v>
      </c>
      <c r="C59" s="40" t="s">
        <v>1768</v>
      </c>
      <c r="D59" s="40" t="s">
        <v>1849</v>
      </c>
      <c r="E59" s="40">
        <v>2.99</v>
      </c>
      <c r="G59" s="40">
        <v>1.01</v>
      </c>
      <c r="P59" s="40">
        <v>0.01</v>
      </c>
      <c r="Q59" s="40">
        <v>0.22</v>
      </c>
      <c r="R59" s="40">
        <v>0.77</v>
      </c>
      <c r="V59" s="40">
        <v>8</v>
      </c>
      <c r="Y59" s="40" t="s">
        <v>1850</v>
      </c>
    </row>
    <row r="60" spans="1:25" s="40" customFormat="1" x14ac:dyDescent="0.15">
      <c r="A60" s="40" t="s">
        <v>53</v>
      </c>
      <c r="B60" s="41">
        <v>700.00000000000011</v>
      </c>
      <c r="C60" s="40" t="s">
        <v>1787</v>
      </c>
      <c r="D60" s="40" t="s">
        <v>834</v>
      </c>
      <c r="E60" s="40">
        <v>1</v>
      </c>
      <c r="V60" s="40">
        <v>2</v>
      </c>
      <c r="Y60" s="40" t="s">
        <v>1788</v>
      </c>
    </row>
    <row r="61" spans="1:25" s="40" customFormat="1" x14ac:dyDescent="0.15">
      <c r="A61" s="40" t="s">
        <v>53</v>
      </c>
      <c r="B61" s="41">
        <v>700.00000000000011</v>
      </c>
      <c r="C61" s="40" t="s">
        <v>1771</v>
      </c>
      <c r="D61" s="40" t="s">
        <v>1851</v>
      </c>
    </row>
    <row r="62" spans="1:25" s="40" customFormat="1" x14ac:dyDescent="0.15">
      <c r="A62" s="40" t="s">
        <v>53</v>
      </c>
      <c r="B62" s="41">
        <v>700.00000000000011</v>
      </c>
      <c r="C62" s="40" t="s">
        <v>1773</v>
      </c>
      <c r="D62" s="40" t="s">
        <v>1852</v>
      </c>
    </row>
    <row r="63" spans="1:25" s="40" customFormat="1" x14ac:dyDescent="0.15">
      <c r="A63" s="40" t="s">
        <v>53</v>
      </c>
      <c r="B63" s="41">
        <v>700.00000000000011</v>
      </c>
      <c r="C63" s="40" t="s">
        <v>1821</v>
      </c>
      <c r="D63" s="40" t="s">
        <v>1822</v>
      </c>
      <c r="P63" s="40">
        <v>15</v>
      </c>
      <c r="S63" s="40">
        <v>3</v>
      </c>
      <c r="T63" s="40">
        <v>1</v>
      </c>
      <c r="V63" s="40">
        <v>1</v>
      </c>
      <c r="Y63" s="40" t="s">
        <v>1823</v>
      </c>
    </row>
    <row r="64" spans="1:25" s="40" customFormat="1" x14ac:dyDescent="0.15">
      <c r="A64" s="40" t="s">
        <v>53</v>
      </c>
      <c r="B64" s="41">
        <v>700.00000000000011</v>
      </c>
      <c r="C64" s="40" t="s">
        <v>1685</v>
      </c>
      <c r="D64" s="40" t="s">
        <v>1836</v>
      </c>
      <c r="O64" s="40">
        <v>20.18</v>
      </c>
      <c r="T64" s="40">
        <v>2</v>
      </c>
      <c r="V64" s="40">
        <v>10.82</v>
      </c>
      <c r="Y64" s="40" t="s">
        <v>1837</v>
      </c>
    </row>
    <row r="65" spans="1:25" s="40" customFormat="1" x14ac:dyDescent="0.15">
      <c r="A65" s="40" t="s">
        <v>53</v>
      </c>
      <c r="B65" s="41">
        <v>680.00000000000011</v>
      </c>
      <c r="C65" s="40" t="s">
        <v>1838</v>
      </c>
      <c r="D65" s="40" t="s">
        <v>1853</v>
      </c>
      <c r="E65" s="40">
        <v>1</v>
      </c>
      <c r="I65" s="40">
        <v>1.24</v>
      </c>
      <c r="L65" s="40">
        <v>0.38</v>
      </c>
      <c r="M65" s="40">
        <v>0.38</v>
      </c>
      <c r="N65" s="40">
        <v>2E-3</v>
      </c>
      <c r="O65" s="40">
        <v>0</v>
      </c>
      <c r="P65" s="40">
        <v>0</v>
      </c>
      <c r="V65" s="40">
        <v>4</v>
      </c>
      <c r="Y65" s="40" t="s">
        <v>1854</v>
      </c>
    </row>
    <row r="66" spans="1:25" s="40" customFormat="1" x14ac:dyDescent="0.15">
      <c r="A66" s="40" t="s">
        <v>53</v>
      </c>
      <c r="B66" s="41">
        <v>680.00000000000011</v>
      </c>
      <c r="C66" s="40" t="s">
        <v>1841</v>
      </c>
      <c r="D66" s="40" t="s">
        <v>1855</v>
      </c>
      <c r="E66" s="40">
        <v>3</v>
      </c>
      <c r="G66" s="40">
        <v>2</v>
      </c>
      <c r="I66" s="40">
        <v>2.04</v>
      </c>
      <c r="L66" s="40">
        <v>0.253</v>
      </c>
      <c r="P66" s="40">
        <v>0.21</v>
      </c>
      <c r="V66" s="40">
        <v>12</v>
      </c>
      <c r="Y66" s="40" t="s">
        <v>1856</v>
      </c>
    </row>
    <row r="67" spans="1:25" s="40" customFormat="1" x14ac:dyDescent="0.15">
      <c r="A67" s="40" t="s">
        <v>53</v>
      </c>
      <c r="B67" s="41">
        <v>680.00000000000011</v>
      </c>
      <c r="C67" s="40" t="s">
        <v>1766</v>
      </c>
      <c r="D67" s="40" t="s">
        <v>1857</v>
      </c>
    </row>
    <row r="68" spans="1:25" s="40" customFormat="1" x14ac:dyDescent="0.15">
      <c r="A68" s="40" t="s">
        <v>53</v>
      </c>
      <c r="B68" s="41">
        <v>680.00000000000011</v>
      </c>
      <c r="C68" s="40" t="s">
        <v>1827</v>
      </c>
      <c r="D68" s="40" t="s">
        <v>1858</v>
      </c>
      <c r="E68" s="40">
        <v>3</v>
      </c>
      <c r="G68" s="40">
        <v>1</v>
      </c>
      <c r="L68" s="40">
        <v>0.96299999999999997</v>
      </c>
      <c r="T68" s="40">
        <v>2</v>
      </c>
      <c r="V68" s="40">
        <v>3</v>
      </c>
      <c r="X68" s="40">
        <v>0.12</v>
      </c>
      <c r="Y68" s="40" t="s">
        <v>1859</v>
      </c>
    </row>
    <row r="69" spans="1:25" s="40" customFormat="1" x14ac:dyDescent="0.15">
      <c r="A69" s="40" t="s">
        <v>53</v>
      </c>
      <c r="B69" s="41">
        <v>680.00000000000011</v>
      </c>
      <c r="C69" s="40" t="s">
        <v>1768</v>
      </c>
      <c r="D69" s="40" t="s">
        <v>1860</v>
      </c>
      <c r="E69" s="40">
        <v>2.63</v>
      </c>
      <c r="G69" s="40">
        <v>1.37</v>
      </c>
      <c r="P69" s="40">
        <v>0.37</v>
      </c>
      <c r="Q69" s="40">
        <v>0.59</v>
      </c>
      <c r="R69" s="40">
        <v>0.03</v>
      </c>
      <c r="V69" s="40">
        <v>8</v>
      </c>
      <c r="Y69" s="40" t="s">
        <v>1861</v>
      </c>
    </row>
    <row r="70" spans="1:25" s="40" customFormat="1" x14ac:dyDescent="0.15">
      <c r="A70" s="40" t="s">
        <v>53</v>
      </c>
      <c r="B70" s="41">
        <v>680.00000000000011</v>
      </c>
      <c r="C70" s="40" t="s">
        <v>1768</v>
      </c>
      <c r="D70" s="40" t="s">
        <v>1862</v>
      </c>
      <c r="E70" s="40">
        <v>2.99</v>
      </c>
      <c r="G70" s="40">
        <v>1.01</v>
      </c>
      <c r="P70" s="40">
        <v>0.01</v>
      </c>
      <c r="Q70" s="40">
        <v>0.21</v>
      </c>
      <c r="R70" s="40">
        <v>0.78</v>
      </c>
      <c r="V70" s="40">
        <v>8</v>
      </c>
      <c r="Y70" s="40" t="s">
        <v>1863</v>
      </c>
    </row>
    <row r="71" spans="1:25" s="40" customFormat="1" x14ac:dyDescent="0.15">
      <c r="A71" s="40" t="s">
        <v>53</v>
      </c>
      <c r="B71" s="41">
        <v>680.00000000000011</v>
      </c>
      <c r="C71" s="40" t="s">
        <v>1787</v>
      </c>
      <c r="D71" s="40" t="s">
        <v>834</v>
      </c>
      <c r="E71" s="40">
        <v>1</v>
      </c>
      <c r="V71" s="40">
        <v>2</v>
      </c>
      <c r="Y71" s="40" t="s">
        <v>1788</v>
      </c>
    </row>
    <row r="72" spans="1:25" s="40" customFormat="1" x14ac:dyDescent="0.15">
      <c r="A72" s="40" t="s">
        <v>53</v>
      </c>
      <c r="B72" s="41">
        <v>680.00000000000011</v>
      </c>
      <c r="C72" s="40" t="s">
        <v>1771</v>
      </c>
      <c r="D72" s="40" t="s">
        <v>1864</v>
      </c>
    </row>
    <row r="73" spans="1:25" s="40" customFormat="1" x14ac:dyDescent="0.15">
      <c r="A73" s="40" t="s">
        <v>53</v>
      </c>
      <c r="B73" s="41">
        <v>680.00000000000011</v>
      </c>
      <c r="C73" s="40" t="s">
        <v>1773</v>
      </c>
      <c r="D73" s="40" t="s">
        <v>1865</v>
      </c>
    </row>
    <row r="74" spans="1:25" s="40" customFormat="1" x14ac:dyDescent="0.15">
      <c r="A74" s="40" t="s">
        <v>53</v>
      </c>
      <c r="B74" s="41">
        <v>680.00000000000011</v>
      </c>
      <c r="C74" s="40" t="s">
        <v>1821</v>
      </c>
      <c r="D74" s="40" t="s">
        <v>1822</v>
      </c>
      <c r="P74" s="40">
        <v>15</v>
      </c>
      <c r="S74" s="40">
        <v>3</v>
      </c>
      <c r="T74" s="40">
        <v>1</v>
      </c>
      <c r="V74" s="40">
        <v>1</v>
      </c>
      <c r="Y74" s="40" t="s">
        <v>1823</v>
      </c>
    </row>
    <row r="75" spans="1:25" s="40" customFormat="1" x14ac:dyDescent="0.15">
      <c r="A75" s="40" t="s">
        <v>53</v>
      </c>
      <c r="B75" s="41">
        <v>680.00000000000011</v>
      </c>
      <c r="C75" s="40" t="s">
        <v>1685</v>
      </c>
      <c r="D75" s="40" t="s">
        <v>1836</v>
      </c>
      <c r="O75" s="40">
        <v>20.18</v>
      </c>
      <c r="T75" s="40">
        <v>2</v>
      </c>
      <c r="V75" s="40">
        <v>10.82</v>
      </c>
      <c r="Y75" s="40" t="s">
        <v>1837</v>
      </c>
    </row>
    <row r="76" spans="1:25" s="40" customFormat="1" x14ac:dyDescent="0.15">
      <c r="A76" s="40" t="s">
        <v>95</v>
      </c>
      <c r="B76" s="41">
        <v>740.00000000000011</v>
      </c>
      <c r="C76" s="40" t="s">
        <v>1766</v>
      </c>
      <c r="D76" s="40" t="s">
        <v>1814</v>
      </c>
    </row>
    <row r="77" spans="1:25" s="40" customFormat="1" x14ac:dyDescent="0.15">
      <c r="A77" s="40" t="s">
        <v>95</v>
      </c>
      <c r="B77" s="41">
        <v>740.00000000000011</v>
      </c>
      <c r="C77" s="40" t="s">
        <v>1768</v>
      </c>
      <c r="D77" s="40" t="s">
        <v>1815</v>
      </c>
      <c r="E77" s="40">
        <v>2.63</v>
      </c>
      <c r="G77" s="40">
        <v>1.37</v>
      </c>
      <c r="P77" s="40">
        <v>0.37</v>
      </c>
      <c r="Q77" s="40">
        <v>0.57999999999999996</v>
      </c>
      <c r="R77" s="40">
        <v>0.04</v>
      </c>
      <c r="V77" s="40">
        <v>8</v>
      </c>
      <c r="Y77" s="40" t="s">
        <v>1816</v>
      </c>
    </row>
    <row r="78" spans="1:25" s="40" customFormat="1" x14ac:dyDescent="0.15">
      <c r="A78" s="40" t="s">
        <v>95</v>
      </c>
      <c r="B78" s="41">
        <v>740.00000000000011</v>
      </c>
      <c r="C78" s="40" t="s">
        <v>1768</v>
      </c>
      <c r="D78" s="40" t="s">
        <v>1817</v>
      </c>
      <c r="E78" s="40">
        <v>2.98</v>
      </c>
      <c r="G78" s="40">
        <v>1.02</v>
      </c>
      <c r="P78" s="40">
        <v>0.02</v>
      </c>
      <c r="Q78" s="40">
        <v>0.24</v>
      </c>
      <c r="R78" s="40">
        <v>0.75</v>
      </c>
      <c r="V78" s="40">
        <v>8</v>
      </c>
      <c r="Y78" s="40" t="s">
        <v>1818</v>
      </c>
    </row>
    <row r="79" spans="1:25" s="40" customFormat="1" x14ac:dyDescent="0.15">
      <c r="A79" s="40" t="s">
        <v>95</v>
      </c>
      <c r="B79" s="41">
        <v>740.00000000000011</v>
      </c>
      <c r="C79" s="40" t="s">
        <v>1787</v>
      </c>
      <c r="D79" s="40" t="s">
        <v>834</v>
      </c>
      <c r="E79" s="40">
        <v>1</v>
      </c>
      <c r="V79" s="40">
        <v>2</v>
      </c>
      <c r="Y79" s="40" t="s">
        <v>1788</v>
      </c>
    </row>
    <row r="80" spans="1:25" s="40" customFormat="1" x14ac:dyDescent="0.15">
      <c r="A80" s="40" t="s">
        <v>95</v>
      </c>
      <c r="B80" s="41">
        <v>740.00000000000011</v>
      </c>
      <c r="C80" s="40" t="s">
        <v>1771</v>
      </c>
      <c r="D80" s="40" t="s">
        <v>1819</v>
      </c>
    </row>
    <row r="81" spans="1:25" s="40" customFormat="1" x14ac:dyDescent="0.15">
      <c r="A81" s="40" t="s">
        <v>95</v>
      </c>
      <c r="B81" s="41">
        <v>740.00000000000011</v>
      </c>
      <c r="C81" s="40" t="s">
        <v>1773</v>
      </c>
      <c r="D81" s="40" t="s">
        <v>1820</v>
      </c>
    </row>
    <row r="82" spans="1:25" s="40" customFormat="1" x14ac:dyDescent="0.15">
      <c r="A82" s="40" t="s">
        <v>95</v>
      </c>
      <c r="B82" s="41">
        <v>740.00000000000011</v>
      </c>
      <c r="C82" s="40" t="s">
        <v>1821</v>
      </c>
      <c r="D82" s="40" t="s">
        <v>1822</v>
      </c>
      <c r="P82" s="40">
        <v>15</v>
      </c>
      <c r="S82" s="40">
        <v>3</v>
      </c>
      <c r="T82" s="40">
        <v>1</v>
      </c>
      <c r="V82" s="40">
        <v>1</v>
      </c>
      <c r="Y82" s="40" t="s">
        <v>1823</v>
      </c>
    </row>
    <row r="83" spans="1:25" s="40" customFormat="1" x14ac:dyDescent="0.15">
      <c r="A83" s="40" t="s">
        <v>95</v>
      </c>
      <c r="B83" s="41">
        <v>740.00000000000011</v>
      </c>
      <c r="C83" s="40" t="s">
        <v>1685</v>
      </c>
      <c r="D83" s="40" t="s">
        <v>1824</v>
      </c>
      <c r="O83" s="40">
        <v>20.190000000000001</v>
      </c>
      <c r="T83" s="40">
        <v>2</v>
      </c>
      <c r="V83" s="40">
        <v>10.81</v>
      </c>
      <c r="Y83" s="40" t="s">
        <v>1825</v>
      </c>
    </row>
    <row r="84" spans="1:25" s="42" customFormat="1" x14ac:dyDescent="0.15">
      <c r="A84" s="42" t="s">
        <v>106</v>
      </c>
      <c r="B84" s="43">
        <v>1130.6640625</v>
      </c>
      <c r="C84" s="42" t="s">
        <v>1838</v>
      </c>
      <c r="D84" s="42" t="s">
        <v>1866</v>
      </c>
      <c r="E84" s="42">
        <v>1</v>
      </c>
      <c r="I84" s="42">
        <v>0.36</v>
      </c>
      <c r="L84" s="42">
        <v>1.64</v>
      </c>
      <c r="M84" s="42">
        <v>0</v>
      </c>
      <c r="N84" s="42">
        <v>2E-3</v>
      </c>
      <c r="O84" s="42">
        <v>0</v>
      </c>
      <c r="P84" s="42">
        <v>0.02</v>
      </c>
      <c r="V84" s="42">
        <v>4</v>
      </c>
      <c r="Y84" s="42" t="s">
        <v>1867</v>
      </c>
    </row>
    <row r="85" spans="1:25" s="42" customFormat="1" x14ac:dyDescent="0.15">
      <c r="A85" s="42" t="s">
        <v>106</v>
      </c>
      <c r="B85" s="43">
        <v>1125.6640625</v>
      </c>
      <c r="C85" s="42" t="s">
        <v>1838</v>
      </c>
      <c r="D85" s="42" t="s">
        <v>1868</v>
      </c>
      <c r="E85" s="42">
        <v>1</v>
      </c>
      <c r="I85" s="42">
        <v>0.36</v>
      </c>
      <c r="L85" s="42">
        <v>1.62</v>
      </c>
      <c r="M85" s="42">
        <v>0</v>
      </c>
      <c r="N85" s="42">
        <v>2E-3</v>
      </c>
      <c r="O85" s="42">
        <v>0</v>
      </c>
      <c r="P85" s="42">
        <v>0.02</v>
      </c>
      <c r="V85" s="42">
        <v>4</v>
      </c>
      <c r="Y85" s="42" t="s">
        <v>1869</v>
      </c>
    </row>
    <row r="86" spans="1:25" s="42" customFormat="1" x14ac:dyDescent="0.15">
      <c r="A86" s="42" t="s">
        <v>106</v>
      </c>
      <c r="B86" s="43">
        <v>1120.6640625</v>
      </c>
      <c r="C86" s="42" t="s">
        <v>1838</v>
      </c>
      <c r="D86" s="42" t="s">
        <v>1870</v>
      </c>
      <c r="E86" s="42">
        <v>1</v>
      </c>
      <c r="I86" s="42">
        <v>0.38</v>
      </c>
      <c r="L86" s="42">
        <v>1.62</v>
      </c>
      <c r="M86" s="42">
        <v>0</v>
      </c>
      <c r="N86" s="42">
        <v>2E-3</v>
      </c>
      <c r="O86" s="42">
        <v>0</v>
      </c>
      <c r="P86" s="42">
        <v>0.02</v>
      </c>
      <c r="V86" s="42">
        <v>4</v>
      </c>
      <c r="Y86" s="42" t="s">
        <v>1871</v>
      </c>
    </row>
    <row r="87" spans="1:25" s="42" customFormat="1" x14ac:dyDescent="0.15">
      <c r="A87" s="42" t="s">
        <v>106</v>
      </c>
      <c r="B87" s="43">
        <v>1120.6640625</v>
      </c>
      <c r="C87" s="42" t="s">
        <v>1872</v>
      </c>
      <c r="D87" s="42" t="s">
        <v>1873</v>
      </c>
    </row>
    <row r="88" spans="1:25" s="42" customFormat="1" x14ac:dyDescent="0.15">
      <c r="A88" s="42" t="s">
        <v>106</v>
      </c>
      <c r="B88" s="43">
        <v>1115.6640625</v>
      </c>
      <c r="C88" s="42" t="s">
        <v>1838</v>
      </c>
      <c r="D88" s="42" t="s">
        <v>1874</v>
      </c>
      <c r="E88" s="42">
        <v>1</v>
      </c>
      <c r="I88" s="42">
        <v>0.38</v>
      </c>
      <c r="L88" s="42">
        <v>1.6</v>
      </c>
      <c r="M88" s="42">
        <v>0</v>
      </c>
      <c r="N88" s="42">
        <v>2E-3</v>
      </c>
      <c r="O88" s="42">
        <v>0</v>
      </c>
      <c r="P88" s="42">
        <v>0.02</v>
      </c>
      <c r="V88" s="42">
        <v>4</v>
      </c>
      <c r="Y88" s="42" t="s">
        <v>1875</v>
      </c>
    </row>
    <row r="89" spans="1:25" s="42" customFormat="1" x14ac:dyDescent="0.15">
      <c r="A89" s="42" t="s">
        <v>106</v>
      </c>
      <c r="B89" s="43">
        <v>1115.6640625</v>
      </c>
      <c r="C89" s="42" t="s">
        <v>1872</v>
      </c>
      <c r="D89" s="42" t="s">
        <v>1876</v>
      </c>
    </row>
    <row r="90" spans="1:25" s="42" customFormat="1" x14ac:dyDescent="0.15">
      <c r="A90" s="42" t="s">
        <v>106</v>
      </c>
      <c r="B90" s="43">
        <v>1110.6640625</v>
      </c>
      <c r="C90" s="42" t="s">
        <v>1838</v>
      </c>
      <c r="D90" s="42" t="s">
        <v>1877</v>
      </c>
      <c r="E90" s="42">
        <v>1</v>
      </c>
      <c r="I90" s="42">
        <v>0.4</v>
      </c>
      <c r="L90" s="42">
        <v>1.6</v>
      </c>
      <c r="M90" s="42">
        <v>0</v>
      </c>
      <c r="N90" s="42">
        <v>2E-3</v>
      </c>
      <c r="O90" s="42">
        <v>0</v>
      </c>
      <c r="P90" s="42">
        <v>0.02</v>
      </c>
      <c r="V90" s="42">
        <v>4</v>
      </c>
      <c r="Y90" s="42" t="s">
        <v>1878</v>
      </c>
    </row>
    <row r="91" spans="1:25" s="42" customFormat="1" x14ac:dyDescent="0.15">
      <c r="A91" s="42" t="s">
        <v>106</v>
      </c>
      <c r="B91" s="43">
        <v>1110.6640625</v>
      </c>
      <c r="C91" s="42" t="s">
        <v>1872</v>
      </c>
      <c r="D91" s="42" t="s">
        <v>1879</v>
      </c>
    </row>
    <row r="92" spans="1:25" s="42" customFormat="1" x14ac:dyDescent="0.15">
      <c r="A92" s="42" t="s">
        <v>106</v>
      </c>
      <c r="B92" s="43">
        <v>1105.6640625</v>
      </c>
      <c r="C92" s="42" t="s">
        <v>1838</v>
      </c>
      <c r="D92" s="42" t="s">
        <v>1880</v>
      </c>
      <c r="E92" s="42">
        <v>1</v>
      </c>
      <c r="I92" s="42">
        <v>0.4</v>
      </c>
      <c r="L92" s="42">
        <v>1.58</v>
      </c>
      <c r="M92" s="42">
        <v>0</v>
      </c>
      <c r="N92" s="42">
        <v>2E-3</v>
      </c>
      <c r="O92" s="42">
        <v>0</v>
      </c>
      <c r="P92" s="42">
        <v>0.02</v>
      </c>
      <c r="V92" s="42">
        <v>4</v>
      </c>
      <c r="Y92" s="42" t="s">
        <v>1881</v>
      </c>
    </row>
    <row r="93" spans="1:25" s="42" customFormat="1" x14ac:dyDescent="0.15">
      <c r="A93" s="42" t="s">
        <v>106</v>
      </c>
      <c r="B93" s="43">
        <v>1105.6640625</v>
      </c>
      <c r="C93" s="42" t="s">
        <v>1872</v>
      </c>
      <c r="D93" s="42" t="s">
        <v>1882</v>
      </c>
    </row>
    <row r="94" spans="1:25" s="42" customFormat="1" x14ac:dyDescent="0.15">
      <c r="A94" s="42" t="s">
        <v>106</v>
      </c>
      <c r="B94" s="43">
        <v>1100.6640625</v>
      </c>
      <c r="C94" s="42" t="s">
        <v>1838</v>
      </c>
      <c r="D94" s="42" t="s">
        <v>1883</v>
      </c>
      <c r="E94" s="42">
        <v>1</v>
      </c>
      <c r="I94" s="42">
        <v>0.42</v>
      </c>
      <c r="L94" s="42">
        <v>1.58</v>
      </c>
      <c r="M94" s="42">
        <v>0</v>
      </c>
      <c r="N94" s="42">
        <v>2E-3</v>
      </c>
      <c r="O94" s="42">
        <v>0</v>
      </c>
      <c r="P94" s="42">
        <v>0.02</v>
      </c>
      <c r="V94" s="42">
        <v>4</v>
      </c>
      <c r="Y94" s="42" t="s">
        <v>1884</v>
      </c>
    </row>
    <row r="95" spans="1:25" s="42" customFormat="1" x14ac:dyDescent="0.15">
      <c r="A95" s="42" t="s">
        <v>106</v>
      </c>
      <c r="B95" s="43">
        <v>1100.6640625</v>
      </c>
      <c r="C95" s="42" t="s">
        <v>1872</v>
      </c>
      <c r="D95" s="42" t="s">
        <v>1885</v>
      </c>
    </row>
    <row r="96" spans="1:25" s="42" customFormat="1" x14ac:dyDescent="0.15">
      <c r="A96" s="42" t="s">
        <v>106</v>
      </c>
      <c r="B96" s="43">
        <v>1095.6640625</v>
      </c>
      <c r="C96" s="42" t="s">
        <v>1838</v>
      </c>
      <c r="D96" s="42" t="s">
        <v>1886</v>
      </c>
      <c r="E96" s="42">
        <v>1</v>
      </c>
      <c r="I96" s="42">
        <v>0.44</v>
      </c>
      <c r="L96" s="42">
        <v>1.56</v>
      </c>
      <c r="M96" s="42">
        <v>0</v>
      </c>
      <c r="N96" s="42">
        <v>2E-3</v>
      </c>
      <c r="O96" s="42">
        <v>0</v>
      </c>
      <c r="P96" s="42">
        <v>0.02</v>
      </c>
      <c r="V96" s="42">
        <v>4</v>
      </c>
      <c r="Y96" s="42" t="s">
        <v>1887</v>
      </c>
    </row>
    <row r="97" spans="1:25" s="42" customFormat="1" x14ac:dyDescent="0.15">
      <c r="A97" s="42" t="s">
        <v>106</v>
      </c>
      <c r="B97" s="43">
        <v>1095.6640625</v>
      </c>
      <c r="C97" s="42" t="s">
        <v>1872</v>
      </c>
      <c r="D97" s="42" t="s">
        <v>1888</v>
      </c>
    </row>
    <row r="98" spans="1:25" s="42" customFormat="1" x14ac:dyDescent="0.15">
      <c r="A98" s="42" t="s">
        <v>106</v>
      </c>
      <c r="B98" s="43">
        <v>1090.6640625</v>
      </c>
      <c r="C98" s="42" t="s">
        <v>1838</v>
      </c>
      <c r="D98" s="42" t="s">
        <v>1889</v>
      </c>
      <c r="E98" s="42">
        <v>1</v>
      </c>
      <c r="I98" s="42">
        <v>0.44</v>
      </c>
      <c r="L98" s="42">
        <v>1.54</v>
      </c>
      <c r="M98" s="42">
        <v>0</v>
      </c>
      <c r="N98" s="42">
        <v>2E-3</v>
      </c>
      <c r="O98" s="42">
        <v>0</v>
      </c>
      <c r="P98" s="42">
        <v>0.02</v>
      </c>
      <c r="V98" s="42">
        <v>4</v>
      </c>
      <c r="Y98" s="42" t="s">
        <v>1890</v>
      </c>
    </row>
    <row r="99" spans="1:25" s="42" customFormat="1" x14ac:dyDescent="0.15">
      <c r="A99" s="42" t="s">
        <v>106</v>
      </c>
      <c r="B99" s="43">
        <v>1090.6640625</v>
      </c>
      <c r="C99" s="42" t="s">
        <v>1872</v>
      </c>
      <c r="D99" s="42" t="s">
        <v>1891</v>
      </c>
    </row>
    <row r="100" spans="1:25" s="42" customFormat="1" x14ac:dyDescent="0.15">
      <c r="A100" s="42" t="s">
        <v>106</v>
      </c>
      <c r="B100" s="43">
        <v>1085.6640625</v>
      </c>
      <c r="C100" s="42" t="s">
        <v>1838</v>
      </c>
      <c r="D100" s="42" t="s">
        <v>1892</v>
      </c>
      <c r="E100" s="42">
        <v>1</v>
      </c>
      <c r="I100" s="42">
        <v>0.46</v>
      </c>
      <c r="L100" s="42">
        <v>1.52</v>
      </c>
      <c r="M100" s="42">
        <v>0</v>
      </c>
      <c r="N100" s="42">
        <v>2E-3</v>
      </c>
      <c r="O100" s="42">
        <v>0</v>
      </c>
      <c r="P100" s="42">
        <v>0</v>
      </c>
      <c r="V100" s="42">
        <v>4</v>
      </c>
      <c r="Y100" s="42" t="s">
        <v>1893</v>
      </c>
    </row>
    <row r="101" spans="1:25" s="42" customFormat="1" x14ac:dyDescent="0.15">
      <c r="A101" s="42" t="s">
        <v>106</v>
      </c>
      <c r="B101" s="43">
        <v>1085.6640625</v>
      </c>
      <c r="C101" s="42" t="s">
        <v>1872</v>
      </c>
      <c r="D101" s="42" t="s">
        <v>1894</v>
      </c>
    </row>
    <row r="102" spans="1:25" s="42" customFormat="1" x14ac:dyDescent="0.15">
      <c r="A102" s="42" t="s">
        <v>106</v>
      </c>
      <c r="B102" s="43">
        <v>1085.6640625</v>
      </c>
      <c r="C102" s="42" t="s">
        <v>1768</v>
      </c>
      <c r="D102" s="42" t="s">
        <v>1895</v>
      </c>
      <c r="E102" s="42">
        <v>2.16</v>
      </c>
      <c r="G102" s="42">
        <v>1.84</v>
      </c>
      <c r="P102" s="42">
        <v>0.84</v>
      </c>
      <c r="Q102" s="42">
        <v>0.16</v>
      </c>
      <c r="R102" s="42">
        <v>0</v>
      </c>
      <c r="V102" s="42">
        <v>8</v>
      </c>
      <c r="Y102" s="42" t="s">
        <v>1896</v>
      </c>
    </row>
    <row r="103" spans="1:25" s="42" customFormat="1" x14ac:dyDescent="0.15">
      <c r="A103" s="42" t="s">
        <v>106</v>
      </c>
      <c r="B103" s="43">
        <v>1080.6640625</v>
      </c>
      <c r="C103" s="42" t="s">
        <v>1838</v>
      </c>
      <c r="D103" s="42" t="s">
        <v>1897</v>
      </c>
      <c r="E103" s="42">
        <v>1</v>
      </c>
      <c r="I103" s="42">
        <v>0.48</v>
      </c>
      <c r="L103" s="42">
        <v>1.52</v>
      </c>
      <c r="M103" s="42">
        <v>0</v>
      </c>
      <c r="N103" s="42">
        <v>2E-3</v>
      </c>
      <c r="O103" s="42">
        <v>0</v>
      </c>
      <c r="P103" s="42">
        <v>0</v>
      </c>
      <c r="V103" s="42">
        <v>4</v>
      </c>
      <c r="Y103" s="42" t="s">
        <v>1898</v>
      </c>
    </row>
    <row r="104" spans="1:25" s="42" customFormat="1" x14ac:dyDescent="0.15">
      <c r="A104" s="42" t="s">
        <v>106</v>
      </c>
      <c r="B104" s="43">
        <v>1080.6640625</v>
      </c>
      <c r="C104" s="42" t="s">
        <v>1872</v>
      </c>
      <c r="D104" s="42" t="s">
        <v>1899</v>
      </c>
    </row>
    <row r="105" spans="1:25" s="42" customFormat="1" x14ac:dyDescent="0.15">
      <c r="A105" s="42" t="s">
        <v>106</v>
      </c>
      <c r="B105" s="43">
        <v>1080.6640625</v>
      </c>
      <c r="C105" s="42" t="s">
        <v>1768</v>
      </c>
      <c r="D105" s="42" t="s">
        <v>1900</v>
      </c>
      <c r="E105" s="42">
        <v>2.17</v>
      </c>
      <c r="G105" s="42">
        <v>1.83</v>
      </c>
      <c r="P105" s="42">
        <v>0.83</v>
      </c>
      <c r="Q105" s="42">
        <v>0.17</v>
      </c>
      <c r="R105" s="42">
        <v>0</v>
      </c>
      <c r="V105" s="42">
        <v>8</v>
      </c>
      <c r="Y105" s="42" t="s">
        <v>1901</v>
      </c>
    </row>
    <row r="106" spans="1:25" s="42" customFormat="1" x14ac:dyDescent="0.15">
      <c r="A106" s="42" t="s">
        <v>106</v>
      </c>
      <c r="B106" s="43">
        <v>1075.6640625</v>
      </c>
      <c r="C106" s="42" t="s">
        <v>1838</v>
      </c>
      <c r="D106" s="42" t="s">
        <v>1902</v>
      </c>
      <c r="E106" s="42">
        <v>1</v>
      </c>
      <c r="I106" s="42">
        <v>0.5</v>
      </c>
      <c r="L106" s="42">
        <v>1.5</v>
      </c>
      <c r="M106" s="42">
        <v>0</v>
      </c>
      <c r="N106" s="42">
        <v>2E-3</v>
      </c>
      <c r="O106" s="42">
        <v>0</v>
      </c>
      <c r="P106" s="42">
        <v>0</v>
      </c>
      <c r="V106" s="42">
        <v>4</v>
      </c>
      <c r="Y106" s="42" t="s">
        <v>1903</v>
      </c>
    </row>
    <row r="107" spans="1:25" s="42" customFormat="1" x14ac:dyDescent="0.15">
      <c r="A107" s="42" t="s">
        <v>106</v>
      </c>
      <c r="B107" s="43">
        <v>1075.6640625</v>
      </c>
      <c r="C107" s="42" t="s">
        <v>1872</v>
      </c>
      <c r="D107" s="42" t="s">
        <v>1904</v>
      </c>
    </row>
    <row r="108" spans="1:25" s="42" customFormat="1" x14ac:dyDescent="0.15">
      <c r="A108" s="42" t="s">
        <v>106</v>
      </c>
      <c r="B108" s="43">
        <v>1075.6640625</v>
      </c>
      <c r="C108" s="42" t="s">
        <v>1768</v>
      </c>
      <c r="D108" s="42" t="s">
        <v>1900</v>
      </c>
      <c r="E108" s="42">
        <v>2.17</v>
      </c>
      <c r="G108" s="42">
        <v>1.83</v>
      </c>
      <c r="P108" s="42">
        <v>0.83</v>
      </c>
      <c r="Q108" s="42">
        <v>0.17</v>
      </c>
      <c r="R108" s="42">
        <v>0</v>
      </c>
      <c r="V108" s="42">
        <v>8</v>
      </c>
      <c r="Y108" s="42" t="s">
        <v>1901</v>
      </c>
    </row>
    <row r="109" spans="1:25" s="42" customFormat="1" x14ac:dyDescent="0.15">
      <c r="A109" s="42" t="s">
        <v>106</v>
      </c>
      <c r="B109" s="43">
        <v>1070.6640625</v>
      </c>
      <c r="C109" s="42" t="s">
        <v>1838</v>
      </c>
      <c r="D109" s="42" t="s">
        <v>1905</v>
      </c>
      <c r="E109" s="42">
        <v>1</v>
      </c>
      <c r="I109" s="42">
        <v>0.52</v>
      </c>
      <c r="L109" s="42">
        <v>1.48</v>
      </c>
      <c r="M109" s="42">
        <v>0</v>
      </c>
      <c r="N109" s="42">
        <v>2E-3</v>
      </c>
      <c r="O109" s="42">
        <v>0</v>
      </c>
      <c r="P109" s="42">
        <v>0</v>
      </c>
      <c r="V109" s="42">
        <v>4</v>
      </c>
      <c r="Y109" s="42" t="s">
        <v>1906</v>
      </c>
    </row>
    <row r="110" spans="1:25" s="42" customFormat="1" x14ac:dyDescent="0.15">
      <c r="A110" s="42" t="s">
        <v>106</v>
      </c>
      <c r="B110" s="43">
        <v>1070.6640625</v>
      </c>
      <c r="C110" s="42" t="s">
        <v>1872</v>
      </c>
      <c r="D110" s="42" t="s">
        <v>1907</v>
      </c>
    </row>
    <row r="111" spans="1:25" s="42" customFormat="1" x14ac:dyDescent="0.15">
      <c r="A111" s="42" t="s">
        <v>106</v>
      </c>
      <c r="B111" s="43">
        <v>1070.6640625</v>
      </c>
      <c r="C111" s="42" t="s">
        <v>1768</v>
      </c>
      <c r="D111" s="42" t="s">
        <v>1900</v>
      </c>
      <c r="E111" s="42">
        <v>2.17</v>
      </c>
      <c r="G111" s="42">
        <v>1.83</v>
      </c>
      <c r="P111" s="42">
        <v>0.83</v>
      </c>
      <c r="Q111" s="42">
        <v>0.17</v>
      </c>
      <c r="R111" s="42">
        <v>0</v>
      </c>
      <c r="V111" s="42">
        <v>8</v>
      </c>
      <c r="Y111" s="42" t="s">
        <v>1901</v>
      </c>
    </row>
    <row r="112" spans="1:25" s="42" customFormat="1" x14ac:dyDescent="0.15">
      <c r="A112" s="42" t="s">
        <v>106</v>
      </c>
      <c r="B112" s="43">
        <v>1070.6640625</v>
      </c>
      <c r="C112" s="42" t="s">
        <v>1771</v>
      </c>
      <c r="D112" s="42" t="s">
        <v>1908</v>
      </c>
    </row>
    <row r="113" spans="1:25" s="42" customFormat="1" x14ac:dyDescent="0.15">
      <c r="A113" s="42" t="s">
        <v>106</v>
      </c>
      <c r="B113" s="43">
        <v>1065.6640625</v>
      </c>
      <c r="C113" s="42" t="s">
        <v>1838</v>
      </c>
      <c r="D113" s="42" t="s">
        <v>1909</v>
      </c>
      <c r="E113" s="42">
        <v>1</v>
      </c>
      <c r="I113" s="42">
        <v>0.54</v>
      </c>
      <c r="L113" s="42">
        <v>1.46</v>
      </c>
      <c r="M113" s="42">
        <v>0</v>
      </c>
      <c r="N113" s="42">
        <v>2E-3</v>
      </c>
      <c r="O113" s="42">
        <v>0</v>
      </c>
      <c r="P113" s="42">
        <v>0</v>
      </c>
      <c r="V113" s="42">
        <v>4</v>
      </c>
      <c r="Y113" s="42" t="s">
        <v>1910</v>
      </c>
    </row>
    <row r="114" spans="1:25" s="42" customFormat="1" x14ac:dyDescent="0.15">
      <c r="A114" s="42" t="s">
        <v>106</v>
      </c>
      <c r="B114" s="43">
        <v>1065.6640625</v>
      </c>
      <c r="C114" s="42" t="s">
        <v>1872</v>
      </c>
      <c r="D114" s="42" t="s">
        <v>1911</v>
      </c>
    </row>
    <row r="115" spans="1:25" s="42" customFormat="1" x14ac:dyDescent="0.15">
      <c r="A115" s="42" t="s">
        <v>106</v>
      </c>
      <c r="B115" s="43">
        <v>1065.6640625</v>
      </c>
      <c r="C115" s="42" t="s">
        <v>1768</v>
      </c>
      <c r="D115" s="42" t="s">
        <v>1912</v>
      </c>
      <c r="E115" s="42">
        <v>2.1800000000000002</v>
      </c>
      <c r="G115" s="42">
        <v>1.82</v>
      </c>
      <c r="P115" s="42">
        <v>0.82</v>
      </c>
      <c r="Q115" s="42">
        <v>0.18</v>
      </c>
      <c r="R115" s="42">
        <v>0</v>
      </c>
      <c r="V115" s="42">
        <v>8</v>
      </c>
      <c r="Y115" s="42" t="s">
        <v>1913</v>
      </c>
    </row>
    <row r="116" spans="1:25" s="42" customFormat="1" x14ac:dyDescent="0.15">
      <c r="A116" s="42" t="s">
        <v>106</v>
      </c>
      <c r="B116" s="43">
        <v>1065.6640625</v>
      </c>
      <c r="C116" s="42" t="s">
        <v>1771</v>
      </c>
      <c r="D116" s="42" t="s">
        <v>1914</v>
      </c>
    </row>
    <row r="117" spans="1:25" s="42" customFormat="1" x14ac:dyDescent="0.15">
      <c r="A117" s="42" t="s">
        <v>106</v>
      </c>
      <c r="B117" s="43">
        <v>1060.6640625</v>
      </c>
      <c r="C117" s="42" t="s">
        <v>1838</v>
      </c>
      <c r="D117" s="42" t="s">
        <v>1915</v>
      </c>
      <c r="E117" s="42">
        <v>1</v>
      </c>
      <c r="I117" s="42">
        <v>0.56000000000000005</v>
      </c>
      <c r="L117" s="42">
        <v>1.44</v>
      </c>
      <c r="M117" s="42">
        <v>0</v>
      </c>
      <c r="N117" s="42">
        <v>2E-3</v>
      </c>
      <c r="O117" s="42">
        <v>0</v>
      </c>
      <c r="P117" s="42">
        <v>0</v>
      </c>
      <c r="V117" s="42">
        <v>4</v>
      </c>
      <c r="Y117" s="42" t="s">
        <v>1916</v>
      </c>
    </row>
    <row r="118" spans="1:25" s="42" customFormat="1" x14ac:dyDescent="0.15">
      <c r="A118" s="42" t="s">
        <v>106</v>
      </c>
      <c r="B118" s="43">
        <v>1060.6640625</v>
      </c>
      <c r="C118" s="42" t="s">
        <v>1872</v>
      </c>
      <c r="D118" s="42" t="s">
        <v>1917</v>
      </c>
    </row>
    <row r="119" spans="1:25" s="42" customFormat="1" x14ac:dyDescent="0.15">
      <c r="A119" s="42" t="s">
        <v>106</v>
      </c>
      <c r="B119" s="43">
        <v>1060.6640625</v>
      </c>
      <c r="C119" s="42" t="s">
        <v>1768</v>
      </c>
      <c r="D119" s="42" t="s">
        <v>1912</v>
      </c>
      <c r="E119" s="42">
        <v>2.1800000000000002</v>
      </c>
      <c r="G119" s="42">
        <v>1.82</v>
      </c>
      <c r="P119" s="42">
        <v>0.82</v>
      </c>
      <c r="Q119" s="42">
        <v>0.18</v>
      </c>
      <c r="R119" s="42">
        <v>0</v>
      </c>
      <c r="V119" s="42">
        <v>8</v>
      </c>
      <c r="Y119" s="42" t="s">
        <v>1913</v>
      </c>
    </row>
    <row r="120" spans="1:25" s="42" customFormat="1" x14ac:dyDescent="0.15">
      <c r="A120" s="42" t="s">
        <v>106</v>
      </c>
      <c r="B120" s="43">
        <v>1060.6640625</v>
      </c>
      <c r="C120" s="42" t="s">
        <v>1771</v>
      </c>
      <c r="D120" s="42" t="s">
        <v>1918</v>
      </c>
    </row>
    <row r="121" spans="1:25" s="42" customFormat="1" x14ac:dyDescent="0.15">
      <c r="A121" s="42" t="s">
        <v>106</v>
      </c>
      <c r="B121" s="43">
        <v>1055.6640625</v>
      </c>
      <c r="C121" s="42" t="s">
        <v>1838</v>
      </c>
      <c r="D121" s="42" t="s">
        <v>1919</v>
      </c>
      <c r="E121" s="42">
        <v>1</v>
      </c>
      <c r="I121" s="42">
        <v>0.57999999999999996</v>
      </c>
      <c r="L121" s="42">
        <v>1.42</v>
      </c>
      <c r="M121" s="42">
        <v>0</v>
      </c>
      <c r="N121" s="42">
        <v>2E-3</v>
      </c>
      <c r="O121" s="42">
        <v>0</v>
      </c>
      <c r="P121" s="42">
        <v>0</v>
      </c>
      <c r="V121" s="42">
        <v>4</v>
      </c>
      <c r="Y121" s="42" t="s">
        <v>1920</v>
      </c>
    </row>
    <row r="122" spans="1:25" s="42" customFormat="1" x14ac:dyDescent="0.15">
      <c r="A122" s="42" t="s">
        <v>106</v>
      </c>
      <c r="B122" s="43">
        <v>1055.6640625</v>
      </c>
      <c r="C122" s="42" t="s">
        <v>1872</v>
      </c>
      <c r="D122" s="42" t="s">
        <v>1921</v>
      </c>
    </row>
    <row r="123" spans="1:25" s="42" customFormat="1" x14ac:dyDescent="0.15">
      <c r="A123" s="42" t="s">
        <v>106</v>
      </c>
      <c r="B123" s="43">
        <v>1055.6640625</v>
      </c>
      <c r="C123" s="42" t="s">
        <v>1768</v>
      </c>
      <c r="D123" s="42" t="s">
        <v>1912</v>
      </c>
      <c r="E123" s="42">
        <v>2.1800000000000002</v>
      </c>
      <c r="G123" s="42">
        <v>1.82</v>
      </c>
      <c r="P123" s="42">
        <v>0.82</v>
      </c>
      <c r="Q123" s="42">
        <v>0.18</v>
      </c>
      <c r="R123" s="42">
        <v>0</v>
      </c>
      <c r="V123" s="42">
        <v>8</v>
      </c>
      <c r="Y123" s="42" t="s">
        <v>1913</v>
      </c>
    </row>
    <row r="124" spans="1:25" s="42" customFormat="1" x14ac:dyDescent="0.15">
      <c r="A124" s="42" t="s">
        <v>106</v>
      </c>
      <c r="B124" s="43">
        <v>1055.6640625</v>
      </c>
      <c r="C124" s="42" t="s">
        <v>1771</v>
      </c>
      <c r="D124" s="42" t="s">
        <v>1922</v>
      </c>
    </row>
    <row r="125" spans="1:25" s="42" customFormat="1" x14ac:dyDescent="0.15">
      <c r="A125" s="42" t="s">
        <v>106</v>
      </c>
      <c r="B125" s="43">
        <v>1050.6640625</v>
      </c>
      <c r="C125" s="42" t="s">
        <v>1838</v>
      </c>
      <c r="D125" s="42" t="s">
        <v>1923</v>
      </c>
      <c r="E125" s="42">
        <v>1</v>
      </c>
      <c r="I125" s="42">
        <v>0.6</v>
      </c>
      <c r="L125" s="42">
        <v>1.4</v>
      </c>
      <c r="M125" s="42">
        <v>0.02</v>
      </c>
      <c r="N125" s="42">
        <v>2E-3</v>
      </c>
      <c r="O125" s="42">
        <v>0</v>
      </c>
      <c r="P125" s="42">
        <v>0</v>
      </c>
      <c r="V125" s="42">
        <v>4</v>
      </c>
      <c r="Y125" s="42" t="s">
        <v>1924</v>
      </c>
    </row>
    <row r="126" spans="1:25" s="42" customFormat="1" x14ac:dyDescent="0.15">
      <c r="A126" s="42" t="s">
        <v>106</v>
      </c>
      <c r="B126" s="43">
        <v>1050.6640625</v>
      </c>
      <c r="C126" s="42" t="s">
        <v>1872</v>
      </c>
      <c r="D126" s="42" t="s">
        <v>1925</v>
      </c>
    </row>
    <row r="127" spans="1:25" s="42" customFormat="1" x14ac:dyDescent="0.15">
      <c r="A127" s="42" t="s">
        <v>106</v>
      </c>
      <c r="B127" s="43">
        <v>1050.6640625</v>
      </c>
      <c r="C127" s="42" t="s">
        <v>1872</v>
      </c>
      <c r="D127" s="42" t="s">
        <v>1926</v>
      </c>
    </row>
    <row r="128" spans="1:25" s="42" customFormat="1" x14ac:dyDescent="0.15">
      <c r="A128" s="42" t="s">
        <v>106</v>
      </c>
      <c r="B128" s="43">
        <v>1050.6640625</v>
      </c>
      <c r="C128" s="42" t="s">
        <v>1768</v>
      </c>
      <c r="D128" s="42" t="s">
        <v>1927</v>
      </c>
      <c r="E128" s="42">
        <v>2.19</v>
      </c>
      <c r="G128" s="42">
        <v>1.81</v>
      </c>
      <c r="P128" s="42">
        <v>0.81</v>
      </c>
      <c r="Q128" s="42">
        <v>0.19</v>
      </c>
      <c r="R128" s="42">
        <v>0</v>
      </c>
      <c r="V128" s="42">
        <v>8</v>
      </c>
      <c r="Y128" s="42" t="s">
        <v>1928</v>
      </c>
    </row>
    <row r="129" spans="1:25" s="42" customFormat="1" x14ac:dyDescent="0.15">
      <c r="A129" s="42" t="s">
        <v>106</v>
      </c>
      <c r="B129" s="43">
        <v>1050.6640625</v>
      </c>
      <c r="C129" s="42" t="s">
        <v>1771</v>
      </c>
      <c r="D129" s="42" t="s">
        <v>1929</v>
      </c>
    </row>
    <row r="130" spans="1:25" s="42" customFormat="1" x14ac:dyDescent="0.15">
      <c r="A130" s="42" t="s">
        <v>106</v>
      </c>
      <c r="B130" s="43">
        <v>1045.6640625</v>
      </c>
      <c r="C130" s="42" t="s">
        <v>1838</v>
      </c>
      <c r="D130" s="42" t="s">
        <v>1930</v>
      </c>
      <c r="E130" s="42">
        <v>1</v>
      </c>
      <c r="I130" s="42">
        <v>0.62</v>
      </c>
      <c r="L130" s="42">
        <v>1.36</v>
      </c>
      <c r="M130" s="42">
        <v>0.02</v>
      </c>
      <c r="N130" s="42">
        <v>2E-3</v>
      </c>
      <c r="O130" s="42">
        <v>0</v>
      </c>
      <c r="P130" s="42">
        <v>0</v>
      </c>
      <c r="V130" s="42">
        <v>4</v>
      </c>
      <c r="Y130" s="42" t="s">
        <v>1931</v>
      </c>
    </row>
    <row r="131" spans="1:25" s="42" customFormat="1" x14ac:dyDescent="0.15">
      <c r="A131" s="42" t="s">
        <v>106</v>
      </c>
      <c r="B131" s="43">
        <v>1045.6640625</v>
      </c>
      <c r="C131" s="42" t="s">
        <v>1872</v>
      </c>
      <c r="D131" s="42" t="s">
        <v>1932</v>
      </c>
    </row>
    <row r="132" spans="1:25" s="42" customFormat="1" x14ac:dyDescent="0.15">
      <c r="A132" s="42" t="s">
        <v>106</v>
      </c>
      <c r="B132" s="43">
        <v>1045.6640625</v>
      </c>
      <c r="C132" s="42" t="s">
        <v>1872</v>
      </c>
      <c r="D132" s="42" t="s">
        <v>1933</v>
      </c>
    </row>
    <row r="133" spans="1:25" s="42" customFormat="1" x14ac:dyDescent="0.15">
      <c r="A133" s="42" t="s">
        <v>106</v>
      </c>
      <c r="B133" s="43">
        <v>1045.6640625</v>
      </c>
      <c r="C133" s="42" t="s">
        <v>1768</v>
      </c>
      <c r="D133" s="42" t="s">
        <v>1927</v>
      </c>
      <c r="E133" s="42">
        <v>2.19</v>
      </c>
      <c r="G133" s="42">
        <v>1.81</v>
      </c>
      <c r="P133" s="42">
        <v>0.81</v>
      </c>
      <c r="Q133" s="42">
        <v>0.19</v>
      </c>
      <c r="R133" s="42">
        <v>0</v>
      </c>
      <c r="V133" s="42">
        <v>8</v>
      </c>
      <c r="Y133" s="42" t="s">
        <v>1928</v>
      </c>
    </row>
    <row r="134" spans="1:25" s="42" customFormat="1" x14ac:dyDescent="0.15">
      <c r="A134" s="42" t="s">
        <v>106</v>
      </c>
      <c r="B134" s="43">
        <v>1045.6640625</v>
      </c>
      <c r="C134" s="42" t="s">
        <v>1771</v>
      </c>
      <c r="D134" s="42" t="s">
        <v>1934</v>
      </c>
    </row>
    <row r="135" spans="1:25" s="42" customFormat="1" x14ac:dyDescent="0.15">
      <c r="A135" s="42" t="s">
        <v>261</v>
      </c>
      <c r="B135" s="43">
        <v>1092.7773826952098</v>
      </c>
      <c r="C135" s="42" t="s">
        <v>1838</v>
      </c>
      <c r="D135" s="42" t="s">
        <v>1935</v>
      </c>
      <c r="E135" s="42">
        <v>1</v>
      </c>
      <c r="I135" s="42">
        <v>0.46</v>
      </c>
      <c r="L135" s="42">
        <v>1.54</v>
      </c>
      <c r="M135" s="42">
        <v>0</v>
      </c>
      <c r="N135" s="42">
        <v>2E-3</v>
      </c>
      <c r="O135" s="42">
        <v>0</v>
      </c>
      <c r="P135" s="42">
        <v>0.02</v>
      </c>
      <c r="V135" s="42">
        <v>4</v>
      </c>
      <c r="Y135" s="42" t="s">
        <v>1936</v>
      </c>
    </row>
    <row r="136" spans="1:25" s="42" customFormat="1" x14ac:dyDescent="0.15">
      <c r="A136" s="42" t="s">
        <v>106</v>
      </c>
      <c r="B136" s="43">
        <v>1087.7773826952098</v>
      </c>
      <c r="C136" s="42" t="s">
        <v>1838</v>
      </c>
      <c r="D136" s="42" t="s">
        <v>1935</v>
      </c>
      <c r="E136" s="42">
        <v>1</v>
      </c>
      <c r="I136" s="42">
        <v>0.46</v>
      </c>
      <c r="L136" s="42">
        <v>1.54</v>
      </c>
      <c r="M136" s="42">
        <v>0</v>
      </c>
      <c r="N136" s="42">
        <v>2E-3</v>
      </c>
      <c r="O136" s="42">
        <v>0</v>
      </c>
      <c r="P136" s="42">
        <v>0.02</v>
      </c>
      <c r="V136" s="42">
        <v>4</v>
      </c>
      <c r="Y136" s="42" t="s">
        <v>1936</v>
      </c>
    </row>
    <row r="137" spans="1:25" s="42" customFormat="1" x14ac:dyDescent="0.15">
      <c r="A137" s="42" t="s">
        <v>106</v>
      </c>
      <c r="B137" s="43">
        <v>1087.7773826952098</v>
      </c>
      <c r="C137" s="42" t="s">
        <v>1872</v>
      </c>
      <c r="D137" s="42" t="s">
        <v>1937</v>
      </c>
    </row>
    <row r="138" spans="1:25" s="42" customFormat="1" x14ac:dyDescent="0.15">
      <c r="A138" s="42" t="s">
        <v>106</v>
      </c>
      <c r="B138" s="43">
        <v>1082.7773826952098</v>
      </c>
      <c r="C138" s="42" t="s">
        <v>1838</v>
      </c>
      <c r="D138" s="42" t="s">
        <v>1938</v>
      </c>
      <c r="E138" s="42">
        <v>1</v>
      </c>
      <c r="I138" s="42">
        <v>0.48</v>
      </c>
      <c r="L138" s="42">
        <v>1.52</v>
      </c>
      <c r="M138" s="42">
        <v>0</v>
      </c>
      <c r="N138" s="42">
        <v>2E-3</v>
      </c>
      <c r="O138" s="42">
        <v>0</v>
      </c>
      <c r="P138" s="42">
        <v>0.02</v>
      </c>
      <c r="V138" s="42">
        <v>4</v>
      </c>
      <c r="Y138" s="42" t="s">
        <v>1939</v>
      </c>
    </row>
    <row r="139" spans="1:25" s="42" customFormat="1" x14ac:dyDescent="0.15">
      <c r="A139" s="42" t="s">
        <v>106</v>
      </c>
      <c r="B139" s="43">
        <v>1082.7773826952098</v>
      </c>
      <c r="C139" s="42" t="s">
        <v>1872</v>
      </c>
      <c r="D139" s="42" t="s">
        <v>1940</v>
      </c>
    </row>
    <row r="140" spans="1:25" s="42" customFormat="1" x14ac:dyDescent="0.15">
      <c r="A140" s="42" t="s">
        <v>106</v>
      </c>
      <c r="B140" s="43">
        <v>1077.7773826952098</v>
      </c>
      <c r="C140" s="42" t="s">
        <v>1838</v>
      </c>
      <c r="D140" s="42" t="s">
        <v>1941</v>
      </c>
      <c r="E140" s="42">
        <v>1</v>
      </c>
      <c r="I140" s="42">
        <v>0.48</v>
      </c>
      <c r="L140" s="42">
        <v>1.5</v>
      </c>
      <c r="M140" s="42">
        <v>0</v>
      </c>
      <c r="N140" s="42">
        <v>2E-3</v>
      </c>
      <c r="O140" s="42">
        <v>0</v>
      </c>
      <c r="P140" s="42">
        <v>0</v>
      </c>
      <c r="V140" s="42">
        <v>4</v>
      </c>
      <c r="Y140" s="42" t="s">
        <v>1942</v>
      </c>
    </row>
    <row r="141" spans="1:25" s="42" customFormat="1" x14ac:dyDescent="0.15">
      <c r="A141" s="42" t="s">
        <v>106</v>
      </c>
      <c r="B141" s="43">
        <v>1077.7773826952098</v>
      </c>
      <c r="C141" s="42" t="s">
        <v>1872</v>
      </c>
      <c r="D141" s="42" t="s">
        <v>1943</v>
      </c>
    </row>
    <row r="142" spans="1:25" s="42" customFormat="1" x14ac:dyDescent="0.15">
      <c r="A142" s="42" t="s">
        <v>106</v>
      </c>
      <c r="B142" s="43">
        <v>1072.7773826952098</v>
      </c>
      <c r="C142" s="42" t="s">
        <v>1838</v>
      </c>
      <c r="D142" s="42" t="s">
        <v>1944</v>
      </c>
      <c r="E142" s="42">
        <v>1</v>
      </c>
      <c r="I142" s="42">
        <v>0.5</v>
      </c>
      <c r="L142" s="42">
        <v>1.48</v>
      </c>
      <c r="M142" s="42">
        <v>0</v>
      </c>
      <c r="N142" s="42">
        <v>2E-3</v>
      </c>
      <c r="O142" s="42">
        <v>0</v>
      </c>
      <c r="P142" s="42">
        <v>0</v>
      </c>
      <c r="V142" s="42">
        <v>4</v>
      </c>
      <c r="Y142" s="42" t="s">
        <v>1945</v>
      </c>
    </row>
    <row r="143" spans="1:25" s="42" customFormat="1" x14ac:dyDescent="0.15">
      <c r="A143" s="42" t="s">
        <v>106</v>
      </c>
      <c r="B143" s="43">
        <v>1072.7773826952098</v>
      </c>
      <c r="C143" s="42" t="s">
        <v>1872</v>
      </c>
      <c r="D143" s="42" t="s">
        <v>1946</v>
      </c>
    </row>
    <row r="144" spans="1:25" s="42" customFormat="1" x14ac:dyDescent="0.15">
      <c r="A144" s="42" t="s">
        <v>106</v>
      </c>
      <c r="B144" s="43">
        <v>1067.7773826952098</v>
      </c>
      <c r="C144" s="42" t="s">
        <v>1838</v>
      </c>
      <c r="D144" s="42" t="s">
        <v>1947</v>
      </c>
      <c r="E144" s="42">
        <v>1</v>
      </c>
      <c r="I144" s="42">
        <v>0.52</v>
      </c>
      <c r="L144" s="42">
        <v>1.46</v>
      </c>
      <c r="M144" s="42">
        <v>0</v>
      </c>
      <c r="N144" s="42">
        <v>2E-3</v>
      </c>
      <c r="O144" s="42">
        <v>0</v>
      </c>
      <c r="P144" s="42">
        <v>0</v>
      </c>
      <c r="V144" s="42">
        <v>4</v>
      </c>
      <c r="Y144" s="42" t="s">
        <v>1948</v>
      </c>
    </row>
    <row r="145" spans="1:25" s="42" customFormat="1" x14ac:dyDescent="0.15">
      <c r="A145" s="42" t="s">
        <v>106</v>
      </c>
      <c r="B145" s="43">
        <v>1067.7773826952098</v>
      </c>
      <c r="C145" s="42" t="s">
        <v>1872</v>
      </c>
      <c r="D145" s="42" t="s">
        <v>1949</v>
      </c>
    </row>
    <row r="146" spans="1:25" s="42" customFormat="1" x14ac:dyDescent="0.15">
      <c r="A146" s="42" t="s">
        <v>106</v>
      </c>
      <c r="B146" s="43">
        <v>1062.7773826952098</v>
      </c>
      <c r="C146" s="42" t="s">
        <v>1838</v>
      </c>
      <c r="D146" s="42" t="s">
        <v>1909</v>
      </c>
      <c r="E146" s="42">
        <v>1</v>
      </c>
      <c r="I146" s="42">
        <v>0.54</v>
      </c>
      <c r="L146" s="42">
        <v>1.46</v>
      </c>
      <c r="M146" s="42">
        <v>0</v>
      </c>
      <c r="N146" s="42">
        <v>2E-3</v>
      </c>
      <c r="O146" s="42">
        <v>0</v>
      </c>
      <c r="P146" s="42">
        <v>0</v>
      </c>
      <c r="V146" s="42">
        <v>4</v>
      </c>
      <c r="Y146" s="42" t="s">
        <v>1910</v>
      </c>
    </row>
    <row r="147" spans="1:25" s="42" customFormat="1" x14ac:dyDescent="0.15">
      <c r="A147" s="42" t="s">
        <v>106</v>
      </c>
      <c r="B147" s="43">
        <v>1062.7773826952098</v>
      </c>
      <c r="C147" s="42" t="s">
        <v>1872</v>
      </c>
      <c r="D147" s="42" t="s">
        <v>1950</v>
      </c>
    </row>
    <row r="148" spans="1:25" s="42" customFormat="1" x14ac:dyDescent="0.15">
      <c r="A148" s="42" t="s">
        <v>106</v>
      </c>
      <c r="B148" s="43">
        <v>1062.7773826952098</v>
      </c>
      <c r="C148" s="42" t="s">
        <v>1768</v>
      </c>
      <c r="D148" s="42" t="s">
        <v>1912</v>
      </c>
      <c r="E148" s="42">
        <v>2.1800000000000002</v>
      </c>
      <c r="G148" s="42">
        <v>1.82</v>
      </c>
      <c r="P148" s="42">
        <v>0.82</v>
      </c>
      <c r="Q148" s="42">
        <v>0.18</v>
      </c>
      <c r="R148" s="42">
        <v>0</v>
      </c>
      <c r="V148" s="42">
        <v>8</v>
      </c>
      <c r="Y148" s="42" t="s">
        <v>1913</v>
      </c>
    </row>
    <row r="149" spans="1:25" s="42" customFormat="1" x14ac:dyDescent="0.15">
      <c r="A149" s="42" t="s">
        <v>106</v>
      </c>
      <c r="B149" s="43">
        <v>1057.7773826952098</v>
      </c>
      <c r="C149" s="42" t="s">
        <v>1838</v>
      </c>
      <c r="D149" s="42" t="s">
        <v>1915</v>
      </c>
      <c r="E149" s="42">
        <v>1</v>
      </c>
      <c r="I149" s="42">
        <v>0.56000000000000005</v>
      </c>
      <c r="L149" s="42">
        <v>1.44</v>
      </c>
      <c r="M149" s="42">
        <v>0</v>
      </c>
      <c r="N149" s="42">
        <v>2E-3</v>
      </c>
      <c r="O149" s="42">
        <v>0</v>
      </c>
      <c r="P149" s="42">
        <v>0</v>
      </c>
      <c r="V149" s="42">
        <v>4</v>
      </c>
      <c r="Y149" s="42" t="s">
        <v>1916</v>
      </c>
    </row>
    <row r="150" spans="1:25" s="42" customFormat="1" x14ac:dyDescent="0.15">
      <c r="A150" s="42" t="s">
        <v>106</v>
      </c>
      <c r="B150" s="43">
        <v>1057.7773826952098</v>
      </c>
      <c r="C150" s="42" t="s">
        <v>1872</v>
      </c>
      <c r="D150" s="42" t="s">
        <v>1951</v>
      </c>
    </row>
    <row r="151" spans="1:25" s="42" customFormat="1" x14ac:dyDescent="0.15">
      <c r="A151" s="42" t="s">
        <v>106</v>
      </c>
      <c r="B151" s="43">
        <v>1057.7773826952098</v>
      </c>
      <c r="C151" s="42" t="s">
        <v>1768</v>
      </c>
      <c r="D151" s="42" t="s">
        <v>1912</v>
      </c>
      <c r="E151" s="42">
        <v>2.1800000000000002</v>
      </c>
      <c r="G151" s="42">
        <v>1.82</v>
      </c>
      <c r="P151" s="42">
        <v>0.82</v>
      </c>
      <c r="Q151" s="42">
        <v>0.18</v>
      </c>
      <c r="R151" s="42">
        <v>0</v>
      </c>
      <c r="V151" s="42">
        <v>8</v>
      </c>
      <c r="Y151" s="42" t="s">
        <v>1913</v>
      </c>
    </row>
    <row r="152" spans="1:25" s="42" customFormat="1" x14ac:dyDescent="0.15">
      <c r="A152" s="42" t="s">
        <v>106</v>
      </c>
      <c r="B152" s="43">
        <v>1057.7773826952098</v>
      </c>
      <c r="C152" s="42" t="s">
        <v>1771</v>
      </c>
      <c r="D152" s="42" t="s">
        <v>1952</v>
      </c>
    </row>
    <row r="153" spans="1:25" s="42" customFormat="1" x14ac:dyDescent="0.15">
      <c r="A153" s="42" t="s">
        <v>106</v>
      </c>
      <c r="B153" s="43">
        <v>1052.7773826952098</v>
      </c>
      <c r="C153" s="42" t="s">
        <v>1838</v>
      </c>
      <c r="D153" s="42" t="s">
        <v>1953</v>
      </c>
      <c r="E153" s="42">
        <v>1</v>
      </c>
      <c r="I153" s="42">
        <v>0.57999999999999996</v>
      </c>
      <c r="L153" s="42">
        <v>1.4</v>
      </c>
      <c r="M153" s="42">
        <v>0</v>
      </c>
      <c r="N153" s="42">
        <v>2E-3</v>
      </c>
      <c r="O153" s="42">
        <v>0</v>
      </c>
      <c r="P153" s="42">
        <v>0</v>
      </c>
      <c r="V153" s="42">
        <v>4</v>
      </c>
      <c r="Y153" s="42" t="s">
        <v>1954</v>
      </c>
    </row>
    <row r="154" spans="1:25" s="42" customFormat="1" x14ac:dyDescent="0.15">
      <c r="A154" s="42" t="s">
        <v>106</v>
      </c>
      <c r="B154" s="43">
        <v>1052.7773826952098</v>
      </c>
      <c r="C154" s="42" t="s">
        <v>1872</v>
      </c>
      <c r="D154" s="42" t="s">
        <v>1955</v>
      </c>
    </row>
    <row r="155" spans="1:25" s="42" customFormat="1" x14ac:dyDescent="0.15">
      <c r="A155" s="42" t="s">
        <v>106</v>
      </c>
      <c r="B155" s="43">
        <v>1052.7773826952098</v>
      </c>
      <c r="C155" s="42" t="s">
        <v>1768</v>
      </c>
      <c r="D155" s="42" t="s">
        <v>1927</v>
      </c>
      <c r="E155" s="42">
        <v>2.19</v>
      </c>
      <c r="G155" s="42">
        <v>1.81</v>
      </c>
      <c r="P155" s="42">
        <v>0.81</v>
      </c>
      <c r="Q155" s="42">
        <v>0.19</v>
      </c>
      <c r="R155" s="42">
        <v>0</v>
      </c>
      <c r="V155" s="42">
        <v>8</v>
      </c>
      <c r="Y155" s="42" t="s">
        <v>1928</v>
      </c>
    </row>
    <row r="156" spans="1:25" s="42" customFormat="1" x14ac:dyDescent="0.15">
      <c r="A156" s="42" t="s">
        <v>106</v>
      </c>
      <c r="B156" s="43">
        <v>1052.7773826952098</v>
      </c>
      <c r="C156" s="42" t="s">
        <v>1771</v>
      </c>
      <c r="D156" s="42" t="s">
        <v>1956</v>
      </c>
    </row>
    <row r="157" spans="1:25" s="42" customFormat="1" x14ac:dyDescent="0.15">
      <c r="A157" s="42" t="s">
        <v>106</v>
      </c>
      <c r="B157" s="43">
        <v>1047.7773826952098</v>
      </c>
      <c r="C157" s="42" t="s">
        <v>1838</v>
      </c>
      <c r="D157" s="42" t="s">
        <v>1957</v>
      </c>
      <c r="E157" s="42">
        <v>1</v>
      </c>
      <c r="I157" s="42">
        <v>0.6</v>
      </c>
      <c r="L157" s="42">
        <v>1.38</v>
      </c>
      <c r="M157" s="42">
        <v>0.02</v>
      </c>
      <c r="N157" s="42">
        <v>2E-3</v>
      </c>
      <c r="O157" s="42">
        <v>0</v>
      </c>
      <c r="P157" s="42">
        <v>0</v>
      </c>
      <c r="V157" s="42">
        <v>4</v>
      </c>
      <c r="Y157" s="42" t="s">
        <v>1958</v>
      </c>
    </row>
    <row r="158" spans="1:25" s="42" customFormat="1" x14ac:dyDescent="0.15">
      <c r="A158" s="42" t="s">
        <v>106</v>
      </c>
      <c r="B158" s="43">
        <v>1047.7773826952098</v>
      </c>
      <c r="C158" s="42" t="s">
        <v>1872</v>
      </c>
      <c r="D158" s="42" t="s">
        <v>1959</v>
      </c>
    </row>
    <row r="159" spans="1:25" s="42" customFormat="1" x14ac:dyDescent="0.15">
      <c r="A159" s="42" t="s">
        <v>106</v>
      </c>
      <c r="B159" s="43">
        <v>1047.7773826952098</v>
      </c>
      <c r="C159" s="42" t="s">
        <v>1768</v>
      </c>
      <c r="D159" s="42" t="s">
        <v>1927</v>
      </c>
      <c r="E159" s="42">
        <v>2.19</v>
      </c>
      <c r="G159" s="42">
        <v>1.81</v>
      </c>
      <c r="P159" s="42">
        <v>0.81</v>
      </c>
      <c r="Q159" s="42">
        <v>0.19</v>
      </c>
      <c r="R159" s="42">
        <v>0</v>
      </c>
      <c r="V159" s="42">
        <v>8</v>
      </c>
      <c r="Y159" s="42" t="s">
        <v>1928</v>
      </c>
    </row>
    <row r="160" spans="1:25" s="42" customFormat="1" x14ac:dyDescent="0.15">
      <c r="A160" s="42" t="s">
        <v>106</v>
      </c>
      <c r="B160" s="43">
        <v>1047.7773826952098</v>
      </c>
      <c r="C160" s="42" t="s">
        <v>1771</v>
      </c>
      <c r="D160" s="42" t="s">
        <v>1960</v>
      </c>
    </row>
    <row r="161" spans="1:25" s="42" customFormat="1" x14ac:dyDescent="0.15">
      <c r="A161" s="42" t="s">
        <v>106</v>
      </c>
      <c r="B161" s="43">
        <v>1042.7773826952098</v>
      </c>
      <c r="C161" s="42" t="s">
        <v>1838</v>
      </c>
      <c r="D161" s="42" t="s">
        <v>1930</v>
      </c>
      <c r="E161" s="42">
        <v>1</v>
      </c>
      <c r="I161" s="42">
        <v>0.62</v>
      </c>
      <c r="L161" s="42">
        <v>1.36</v>
      </c>
      <c r="M161" s="42">
        <v>0.02</v>
      </c>
      <c r="N161" s="42">
        <v>2E-3</v>
      </c>
      <c r="O161" s="42">
        <v>0</v>
      </c>
      <c r="P161" s="42">
        <v>0</v>
      </c>
      <c r="V161" s="42">
        <v>4</v>
      </c>
      <c r="Y161" s="42" t="s">
        <v>1931</v>
      </c>
    </row>
    <row r="162" spans="1:25" s="42" customFormat="1" x14ac:dyDescent="0.15">
      <c r="A162" s="42" t="s">
        <v>106</v>
      </c>
      <c r="B162" s="43">
        <v>1042.7773826952098</v>
      </c>
      <c r="C162" s="42" t="s">
        <v>1872</v>
      </c>
      <c r="D162" s="42" t="s">
        <v>1961</v>
      </c>
    </row>
    <row r="163" spans="1:25" s="42" customFormat="1" x14ac:dyDescent="0.15">
      <c r="A163" s="42" t="s">
        <v>106</v>
      </c>
      <c r="B163" s="43">
        <v>1042.7773826952098</v>
      </c>
      <c r="C163" s="42" t="s">
        <v>1768</v>
      </c>
      <c r="D163" s="42" t="s">
        <v>1927</v>
      </c>
      <c r="E163" s="42">
        <v>2.19</v>
      </c>
      <c r="G163" s="42">
        <v>1.81</v>
      </c>
      <c r="P163" s="42">
        <v>0.81</v>
      </c>
      <c r="Q163" s="42">
        <v>0.19</v>
      </c>
      <c r="R163" s="42">
        <v>0</v>
      </c>
      <c r="V163" s="42">
        <v>8</v>
      </c>
      <c r="Y163" s="42" t="s">
        <v>1928</v>
      </c>
    </row>
    <row r="164" spans="1:25" s="42" customFormat="1" x14ac:dyDescent="0.15">
      <c r="A164" s="42" t="s">
        <v>106</v>
      </c>
      <c r="B164" s="43">
        <v>1042.7773826952098</v>
      </c>
      <c r="C164" s="42" t="s">
        <v>1771</v>
      </c>
      <c r="D164" s="42" t="s">
        <v>1962</v>
      </c>
    </row>
    <row r="165" spans="1:25" s="42" customFormat="1" x14ac:dyDescent="0.15">
      <c r="A165" s="42" t="s">
        <v>106</v>
      </c>
      <c r="B165" s="43">
        <v>1037.7773826952098</v>
      </c>
      <c r="C165" s="42" t="s">
        <v>1838</v>
      </c>
      <c r="D165" s="42" t="s">
        <v>1963</v>
      </c>
      <c r="E165" s="42">
        <v>1</v>
      </c>
      <c r="I165" s="42">
        <v>0.64</v>
      </c>
      <c r="L165" s="42">
        <v>1.34</v>
      </c>
      <c r="M165" s="42">
        <v>0.02</v>
      </c>
      <c r="N165" s="42">
        <v>2E-3</v>
      </c>
      <c r="O165" s="42">
        <v>0</v>
      </c>
      <c r="P165" s="42">
        <v>0</v>
      </c>
      <c r="V165" s="42">
        <v>4</v>
      </c>
      <c r="Y165" s="42" t="s">
        <v>1964</v>
      </c>
    </row>
    <row r="166" spans="1:25" s="42" customFormat="1" x14ac:dyDescent="0.15">
      <c r="A166" s="42" t="s">
        <v>106</v>
      </c>
      <c r="B166" s="43">
        <v>1037.7773826952098</v>
      </c>
      <c r="C166" s="42" t="s">
        <v>1872</v>
      </c>
      <c r="D166" s="42" t="s">
        <v>1965</v>
      </c>
    </row>
    <row r="167" spans="1:25" s="42" customFormat="1" x14ac:dyDescent="0.15">
      <c r="A167" s="42" t="s">
        <v>106</v>
      </c>
      <c r="B167" s="43">
        <v>1037.7773826952098</v>
      </c>
      <c r="C167" s="42" t="s">
        <v>1872</v>
      </c>
      <c r="D167" s="42" t="s">
        <v>1966</v>
      </c>
    </row>
    <row r="168" spans="1:25" s="42" customFormat="1" x14ac:dyDescent="0.15">
      <c r="A168" s="42" t="s">
        <v>106</v>
      </c>
      <c r="B168" s="43">
        <v>1037.7773826952098</v>
      </c>
      <c r="C168" s="42" t="s">
        <v>1768</v>
      </c>
      <c r="D168" s="42" t="s">
        <v>1967</v>
      </c>
      <c r="E168" s="42">
        <v>2.2000000000000002</v>
      </c>
      <c r="G168" s="42">
        <v>1.8</v>
      </c>
      <c r="P168" s="42">
        <v>0.8</v>
      </c>
      <c r="Q168" s="42">
        <v>0.2</v>
      </c>
      <c r="R168" s="42">
        <v>0</v>
      </c>
      <c r="V168" s="42">
        <v>8</v>
      </c>
      <c r="Y168" s="42" t="s">
        <v>1968</v>
      </c>
    </row>
    <row r="169" spans="1:25" s="42" customFormat="1" x14ac:dyDescent="0.15">
      <c r="A169" s="42" t="s">
        <v>106</v>
      </c>
      <c r="B169" s="43">
        <v>1037.7773826952098</v>
      </c>
      <c r="C169" s="42" t="s">
        <v>1771</v>
      </c>
      <c r="D169" s="42" t="s">
        <v>1969</v>
      </c>
    </row>
    <row r="170" spans="1:25" s="42" customFormat="1" x14ac:dyDescent="0.15">
      <c r="A170" s="42" t="s">
        <v>106</v>
      </c>
      <c r="B170" s="43">
        <v>1032.7773826952098</v>
      </c>
      <c r="C170" s="42" t="s">
        <v>1838</v>
      </c>
      <c r="D170" s="42" t="s">
        <v>1970</v>
      </c>
      <c r="E170" s="42">
        <v>1</v>
      </c>
      <c r="I170" s="42">
        <v>0.66</v>
      </c>
      <c r="L170" s="42">
        <v>1.32</v>
      </c>
      <c r="M170" s="42">
        <v>0.02</v>
      </c>
      <c r="N170" s="42">
        <v>2E-3</v>
      </c>
      <c r="O170" s="42">
        <v>0</v>
      </c>
      <c r="P170" s="42">
        <v>0</v>
      </c>
      <c r="V170" s="42">
        <v>4</v>
      </c>
      <c r="Y170" s="42" t="s">
        <v>1971</v>
      </c>
    </row>
    <row r="171" spans="1:25" s="42" customFormat="1" x14ac:dyDescent="0.15">
      <c r="A171" s="42" t="s">
        <v>106</v>
      </c>
      <c r="B171" s="43">
        <v>1032.7773826952098</v>
      </c>
      <c r="C171" s="42" t="s">
        <v>1872</v>
      </c>
      <c r="D171" s="42" t="s">
        <v>1972</v>
      </c>
    </row>
    <row r="172" spans="1:25" s="42" customFormat="1" x14ac:dyDescent="0.15">
      <c r="A172" s="42" t="s">
        <v>106</v>
      </c>
      <c r="B172" s="43">
        <v>1032.7773826952098</v>
      </c>
      <c r="C172" s="42" t="s">
        <v>1872</v>
      </c>
      <c r="D172" s="42" t="s">
        <v>1973</v>
      </c>
    </row>
    <row r="173" spans="1:25" s="42" customFormat="1" x14ac:dyDescent="0.15">
      <c r="A173" s="42" t="s">
        <v>106</v>
      </c>
      <c r="B173" s="43">
        <v>1032.7773826952098</v>
      </c>
      <c r="C173" s="42" t="s">
        <v>1768</v>
      </c>
      <c r="D173" s="42" t="s">
        <v>1967</v>
      </c>
      <c r="E173" s="42">
        <v>2.2000000000000002</v>
      </c>
      <c r="G173" s="42">
        <v>1.8</v>
      </c>
      <c r="P173" s="42">
        <v>0.8</v>
      </c>
      <c r="Q173" s="42">
        <v>0.2</v>
      </c>
      <c r="R173" s="42">
        <v>0</v>
      </c>
      <c r="V173" s="42">
        <v>8</v>
      </c>
      <c r="Y173" s="42" t="s">
        <v>1968</v>
      </c>
    </row>
    <row r="174" spans="1:25" s="42" customFormat="1" x14ac:dyDescent="0.15">
      <c r="A174" s="42" t="s">
        <v>106</v>
      </c>
      <c r="B174" s="43">
        <v>1032.7773826952098</v>
      </c>
      <c r="C174" s="42" t="s">
        <v>1771</v>
      </c>
      <c r="D174" s="42" t="s">
        <v>1974</v>
      </c>
    </row>
    <row r="175" spans="1:25" s="42" customFormat="1" x14ac:dyDescent="0.15">
      <c r="A175" s="42" t="s">
        <v>106</v>
      </c>
      <c r="B175" s="43">
        <v>1027.7773826952098</v>
      </c>
      <c r="C175" s="42" t="s">
        <v>1838</v>
      </c>
      <c r="D175" s="42" t="s">
        <v>1975</v>
      </c>
      <c r="E175" s="42">
        <v>1</v>
      </c>
      <c r="I175" s="42">
        <v>0.7</v>
      </c>
      <c r="L175" s="42">
        <v>1.3</v>
      </c>
      <c r="M175" s="42">
        <v>0.02</v>
      </c>
      <c r="N175" s="42">
        <v>2E-3</v>
      </c>
      <c r="O175" s="42">
        <v>0</v>
      </c>
      <c r="P175" s="42">
        <v>0</v>
      </c>
      <c r="V175" s="42">
        <v>4</v>
      </c>
      <c r="Y175" s="42" t="s">
        <v>1976</v>
      </c>
    </row>
    <row r="176" spans="1:25" s="42" customFormat="1" x14ac:dyDescent="0.15">
      <c r="A176" s="42" t="s">
        <v>106</v>
      </c>
      <c r="B176" s="43">
        <v>1027.7773826952098</v>
      </c>
      <c r="C176" s="42" t="s">
        <v>1872</v>
      </c>
      <c r="D176" s="42" t="s">
        <v>1977</v>
      </c>
    </row>
    <row r="177" spans="1:25" s="42" customFormat="1" x14ac:dyDescent="0.15">
      <c r="A177" s="42" t="s">
        <v>106</v>
      </c>
      <c r="B177" s="43">
        <v>1027.7773826952098</v>
      </c>
      <c r="C177" s="42" t="s">
        <v>1768</v>
      </c>
      <c r="D177" s="42" t="s">
        <v>1978</v>
      </c>
      <c r="E177" s="42">
        <v>2.21</v>
      </c>
      <c r="G177" s="42">
        <v>1.79</v>
      </c>
      <c r="P177" s="42">
        <v>0.79</v>
      </c>
      <c r="Q177" s="42">
        <v>0.21</v>
      </c>
      <c r="R177" s="42">
        <v>0</v>
      </c>
      <c r="V177" s="42">
        <v>8</v>
      </c>
      <c r="Y177" s="42" t="s">
        <v>1979</v>
      </c>
    </row>
    <row r="178" spans="1:25" s="42" customFormat="1" x14ac:dyDescent="0.15">
      <c r="A178" s="42" t="s">
        <v>106</v>
      </c>
      <c r="B178" s="43">
        <v>1027.7773826952098</v>
      </c>
      <c r="C178" s="42" t="s">
        <v>1771</v>
      </c>
      <c r="D178" s="42" t="s">
        <v>1980</v>
      </c>
    </row>
    <row r="179" spans="1:25" s="42" customFormat="1" x14ac:dyDescent="0.15">
      <c r="A179" s="42" t="s">
        <v>106</v>
      </c>
      <c r="B179" s="43">
        <v>1027.7773826952098</v>
      </c>
      <c r="C179" s="42" t="s">
        <v>1685</v>
      </c>
      <c r="D179" s="42" t="s">
        <v>1981</v>
      </c>
      <c r="O179" s="42">
        <v>20</v>
      </c>
      <c r="T179" s="42">
        <v>2</v>
      </c>
      <c r="V179" s="42">
        <v>11</v>
      </c>
      <c r="Y179" s="42" t="s">
        <v>1982</v>
      </c>
    </row>
    <row r="180" spans="1:25" s="42" customFormat="1" x14ac:dyDescent="0.15">
      <c r="A180" s="42" t="s">
        <v>106</v>
      </c>
      <c r="B180" s="43">
        <v>1022.7773826952099</v>
      </c>
      <c r="C180" s="42" t="s">
        <v>1838</v>
      </c>
      <c r="D180" s="42" t="s">
        <v>1983</v>
      </c>
      <c r="E180" s="42">
        <v>1</v>
      </c>
      <c r="I180" s="42">
        <v>0.72</v>
      </c>
      <c r="L180" s="42">
        <v>1.26</v>
      </c>
      <c r="M180" s="42">
        <v>0.02</v>
      </c>
      <c r="N180" s="42">
        <v>2E-3</v>
      </c>
      <c r="O180" s="42">
        <v>0</v>
      </c>
      <c r="P180" s="42">
        <v>0</v>
      </c>
      <c r="V180" s="42">
        <v>4</v>
      </c>
      <c r="Y180" s="42" t="s">
        <v>1984</v>
      </c>
    </row>
    <row r="181" spans="1:25" s="42" customFormat="1" x14ac:dyDescent="0.15">
      <c r="A181" s="42" t="s">
        <v>106</v>
      </c>
      <c r="B181" s="43">
        <v>1022.7773826952099</v>
      </c>
      <c r="C181" s="42" t="s">
        <v>1872</v>
      </c>
      <c r="D181" s="42" t="s">
        <v>1985</v>
      </c>
    </row>
    <row r="182" spans="1:25" s="42" customFormat="1" x14ac:dyDescent="0.15">
      <c r="A182" s="42" t="s">
        <v>106</v>
      </c>
      <c r="B182" s="43">
        <v>1022.7773826952099</v>
      </c>
      <c r="C182" s="42" t="s">
        <v>1768</v>
      </c>
      <c r="D182" s="42" t="s">
        <v>1986</v>
      </c>
      <c r="E182" s="42">
        <v>2.2200000000000002</v>
      </c>
      <c r="G182" s="42">
        <v>1.78</v>
      </c>
      <c r="P182" s="42">
        <v>0.78</v>
      </c>
      <c r="Q182" s="42">
        <v>0.22</v>
      </c>
      <c r="R182" s="42">
        <v>0</v>
      </c>
      <c r="V182" s="42">
        <v>8</v>
      </c>
      <c r="Y182" s="42" t="s">
        <v>1987</v>
      </c>
    </row>
    <row r="183" spans="1:25" s="42" customFormat="1" x14ac:dyDescent="0.15">
      <c r="A183" s="42" t="s">
        <v>106</v>
      </c>
      <c r="B183" s="43">
        <v>1022.7773826952099</v>
      </c>
      <c r="C183" s="42" t="s">
        <v>1771</v>
      </c>
      <c r="D183" s="42" t="s">
        <v>1988</v>
      </c>
    </row>
    <row r="184" spans="1:25" s="42" customFormat="1" x14ac:dyDescent="0.15">
      <c r="A184" s="42" t="s">
        <v>106</v>
      </c>
      <c r="B184" s="43">
        <v>1022.7773826952099</v>
      </c>
      <c r="C184" s="42" t="s">
        <v>1685</v>
      </c>
      <c r="D184" s="42" t="s">
        <v>1981</v>
      </c>
      <c r="O184" s="42">
        <v>20</v>
      </c>
      <c r="T184" s="42">
        <v>2</v>
      </c>
      <c r="V184" s="42">
        <v>11</v>
      </c>
      <c r="Y184" s="42" t="s">
        <v>1982</v>
      </c>
    </row>
    <row r="185" spans="1:25" s="42" customFormat="1" x14ac:dyDescent="0.15">
      <c r="A185" s="42" t="s">
        <v>106</v>
      </c>
      <c r="B185" s="43">
        <v>1017.7773826952099</v>
      </c>
      <c r="C185" s="42" t="s">
        <v>1838</v>
      </c>
      <c r="D185" s="42" t="s">
        <v>1989</v>
      </c>
      <c r="E185" s="42">
        <v>1</v>
      </c>
      <c r="I185" s="42">
        <v>0.76</v>
      </c>
      <c r="L185" s="42">
        <v>1.22</v>
      </c>
      <c r="M185" s="42">
        <v>0.02</v>
      </c>
      <c r="N185" s="42">
        <v>2E-3</v>
      </c>
      <c r="O185" s="42">
        <v>0</v>
      </c>
      <c r="P185" s="42">
        <v>0</v>
      </c>
      <c r="V185" s="42">
        <v>4</v>
      </c>
      <c r="Y185" s="42" t="s">
        <v>1990</v>
      </c>
    </row>
    <row r="186" spans="1:25" s="42" customFormat="1" x14ac:dyDescent="0.15">
      <c r="A186" s="42" t="s">
        <v>106</v>
      </c>
      <c r="B186" s="43">
        <v>1017.7773826952099</v>
      </c>
      <c r="C186" s="42" t="s">
        <v>1872</v>
      </c>
      <c r="D186" s="42" t="s">
        <v>1991</v>
      </c>
    </row>
    <row r="187" spans="1:25" s="42" customFormat="1" x14ac:dyDescent="0.15">
      <c r="A187" s="42" t="s">
        <v>106</v>
      </c>
      <c r="B187" s="43">
        <v>1017.7773826952099</v>
      </c>
      <c r="C187" s="42" t="s">
        <v>1768</v>
      </c>
      <c r="D187" s="42" t="s">
        <v>1992</v>
      </c>
      <c r="E187" s="42">
        <v>2.2400000000000002</v>
      </c>
      <c r="G187" s="42">
        <v>1.76</v>
      </c>
      <c r="P187" s="42">
        <v>0.76</v>
      </c>
      <c r="Q187" s="42">
        <v>0.23</v>
      </c>
      <c r="R187" s="42">
        <v>0</v>
      </c>
      <c r="V187" s="42">
        <v>8</v>
      </c>
      <c r="Y187" s="42" t="s">
        <v>1993</v>
      </c>
    </row>
    <row r="188" spans="1:25" s="42" customFormat="1" x14ac:dyDescent="0.15">
      <c r="A188" s="42" t="s">
        <v>106</v>
      </c>
      <c r="B188" s="43">
        <v>1017.7773826952099</v>
      </c>
      <c r="C188" s="42" t="s">
        <v>1771</v>
      </c>
      <c r="D188" s="42" t="s">
        <v>1994</v>
      </c>
    </row>
    <row r="189" spans="1:25" s="42" customFormat="1" x14ac:dyDescent="0.15">
      <c r="A189" s="42" t="s">
        <v>106</v>
      </c>
      <c r="B189" s="43">
        <v>1017.7773826952099</v>
      </c>
      <c r="C189" s="42" t="s">
        <v>1685</v>
      </c>
      <c r="D189" s="42" t="s">
        <v>1981</v>
      </c>
      <c r="O189" s="42">
        <v>20</v>
      </c>
      <c r="T189" s="42">
        <v>2</v>
      </c>
      <c r="V189" s="42">
        <v>11</v>
      </c>
      <c r="Y189" s="42" t="s">
        <v>1982</v>
      </c>
    </row>
    <row r="190" spans="1:25" s="42" customFormat="1" x14ac:dyDescent="0.15">
      <c r="A190" s="42" t="s">
        <v>106</v>
      </c>
      <c r="B190" s="43">
        <v>1012.7773826952099</v>
      </c>
      <c r="C190" s="42" t="s">
        <v>1838</v>
      </c>
      <c r="D190" s="42" t="s">
        <v>1995</v>
      </c>
      <c r="E190" s="42">
        <v>1</v>
      </c>
      <c r="I190" s="42">
        <v>0.8</v>
      </c>
      <c r="L190" s="42">
        <v>1.18</v>
      </c>
      <c r="M190" s="42">
        <v>0.02</v>
      </c>
      <c r="N190" s="42">
        <v>2E-3</v>
      </c>
      <c r="O190" s="42">
        <v>0</v>
      </c>
      <c r="P190" s="42">
        <v>0</v>
      </c>
      <c r="V190" s="42">
        <v>4</v>
      </c>
      <c r="Y190" s="42" t="s">
        <v>1996</v>
      </c>
    </row>
    <row r="191" spans="1:25" s="42" customFormat="1" x14ac:dyDescent="0.15">
      <c r="A191" s="42" t="s">
        <v>106</v>
      </c>
      <c r="B191" s="43">
        <v>1012.7773826952099</v>
      </c>
      <c r="C191" s="42" t="s">
        <v>1872</v>
      </c>
      <c r="D191" s="42" t="s">
        <v>1997</v>
      </c>
    </row>
    <row r="192" spans="1:25" s="42" customFormat="1" x14ac:dyDescent="0.15">
      <c r="A192" s="42" t="s">
        <v>106</v>
      </c>
      <c r="B192" s="43">
        <v>1012.7773826952099</v>
      </c>
      <c r="C192" s="42" t="s">
        <v>1768</v>
      </c>
      <c r="D192" s="42" t="s">
        <v>1998</v>
      </c>
      <c r="E192" s="42">
        <v>2.25</v>
      </c>
      <c r="G192" s="42">
        <v>1.75</v>
      </c>
      <c r="P192" s="42">
        <v>0.75</v>
      </c>
      <c r="Q192" s="42">
        <v>0.25</v>
      </c>
      <c r="R192" s="42">
        <v>0</v>
      </c>
      <c r="V192" s="42">
        <v>8</v>
      </c>
      <c r="Y192" s="42" t="s">
        <v>1999</v>
      </c>
    </row>
    <row r="193" spans="1:25" s="42" customFormat="1" x14ac:dyDescent="0.15">
      <c r="A193" s="42" t="s">
        <v>106</v>
      </c>
      <c r="B193" s="43">
        <v>1012.7773826952099</v>
      </c>
      <c r="C193" s="42" t="s">
        <v>1771</v>
      </c>
      <c r="D193" s="42" t="s">
        <v>2000</v>
      </c>
    </row>
    <row r="194" spans="1:25" s="42" customFormat="1" x14ac:dyDescent="0.15">
      <c r="A194" s="42" t="s">
        <v>106</v>
      </c>
      <c r="B194" s="43">
        <v>1012.7773826952099</v>
      </c>
      <c r="C194" s="42" t="s">
        <v>1685</v>
      </c>
      <c r="D194" s="42" t="s">
        <v>1981</v>
      </c>
      <c r="O194" s="42">
        <v>20</v>
      </c>
      <c r="T194" s="42">
        <v>2</v>
      </c>
      <c r="V194" s="42">
        <v>11</v>
      </c>
      <c r="Y194" s="42" t="s">
        <v>1982</v>
      </c>
    </row>
    <row r="195" spans="1:25" s="42" customFormat="1" x14ac:dyDescent="0.15">
      <c r="A195" s="42" t="s">
        <v>106</v>
      </c>
      <c r="B195" s="43">
        <v>1007.7773826952099</v>
      </c>
      <c r="C195" s="42" t="s">
        <v>1838</v>
      </c>
      <c r="D195" s="42" t="s">
        <v>2001</v>
      </c>
      <c r="E195" s="42">
        <v>1</v>
      </c>
      <c r="I195" s="42">
        <v>0.84</v>
      </c>
      <c r="L195" s="42">
        <v>1.1399999999999999</v>
      </c>
      <c r="M195" s="42">
        <v>0.02</v>
      </c>
      <c r="N195" s="42">
        <v>2E-3</v>
      </c>
      <c r="O195" s="42">
        <v>0</v>
      </c>
      <c r="P195" s="42">
        <v>0</v>
      </c>
      <c r="V195" s="42">
        <v>4</v>
      </c>
      <c r="Y195" s="42" t="s">
        <v>2002</v>
      </c>
    </row>
    <row r="196" spans="1:25" s="42" customFormat="1" x14ac:dyDescent="0.15">
      <c r="A196" s="42" t="s">
        <v>106</v>
      </c>
      <c r="B196" s="43">
        <v>1007.7773826952099</v>
      </c>
      <c r="C196" s="42" t="s">
        <v>1872</v>
      </c>
      <c r="D196" s="42" t="s">
        <v>2003</v>
      </c>
    </row>
    <row r="197" spans="1:25" s="42" customFormat="1" x14ac:dyDescent="0.15">
      <c r="A197" s="42" t="s">
        <v>106</v>
      </c>
      <c r="B197" s="43">
        <v>1007.7773826952099</v>
      </c>
      <c r="C197" s="42" t="s">
        <v>1768</v>
      </c>
      <c r="D197" s="42" t="s">
        <v>2004</v>
      </c>
      <c r="E197" s="42">
        <v>2.2599999999999998</v>
      </c>
      <c r="G197" s="42">
        <v>1.74</v>
      </c>
      <c r="P197" s="42">
        <v>0.74</v>
      </c>
      <c r="Q197" s="42">
        <v>0.26</v>
      </c>
      <c r="R197" s="42">
        <v>0</v>
      </c>
      <c r="V197" s="42">
        <v>8</v>
      </c>
      <c r="Y197" s="42" t="s">
        <v>2005</v>
      </c>
    </row>
    <row r="198" spans="1:25" s="42" customFormat="1" x14ac:dyDescent="0.15">
      <c r="A198" s="42" t="s">
        <v>106</v>
      </c>
      <c r="B198" s="43">
        <v>1007.7773826952099</v>
      </c>
      <c r="C198" s="42" t="s">
        <v>1771</v>
      </c>
      <c r="D198" s="42" t="s">
        <v>2006</v>
      </c>
    </row>
    <row r="199" spans="1:25" s="42" customFormat="1" x14ac:dyDescent="0.15">
      <c r="A199" s="42" t="s">
        <v>106</v>
      </c>
      <c r="B199" s="43">
        <v>1007.7773826952099</v>
      </c>
      <c r="C199" s="42" t="s">
        <v>1685</v>
      </c>
      <c r="D199" s="42" t="s">
        <v>1981</v>
      </c>
      <c r="O199" s="42">
        <v>20</v>
      </c>
      <c r="T199" s="42">
        <v>2</v>
      </c>
      <c r="V199" s="42">
        <v>11</v>
      </c>
      <c r="Y199" s="42" t="s">
        <v>1982</v>
      </c>
    </row>
    <row r="200" spans="1:25" s="42" customFormat="1" x14ac:dyDescent="0.15">
      <c r="A200" s="42" t="s">
        <v>106</v>
      </c>
      <c r="B200" s="43">
        <v>1002.7773826952099</v>
      </c>
      <c r="C200" s="42" t="s">
        <v>1838</v>
      </c>
      <c r="D200" s="42" t="s">
        <v>2007</v>
      </c>
      <c r="E200" s="42">
        <v>1</v>
      </c>
      <c r="I200" s="42">
        <v>0.86</v>
      </c>
      <c r="L200" s="42">
        <v>1.1200000000000001</v>
      </c>
      <c r="M200" s="42">
        <v>0.02</v>
      </c>
      <c r="N200" s="42">
        <v>2E-3</v>
      </c>
      <c r="O200" s="42">
        <v>0</v>
      </c>
      <c r="P200" s="42">
        <v>0</v>
      </c>
      <c r="V200" s="42">
        <v>4</v>
      </c>
      <c r="Y200" s="42" t="s">
        <v>2008</v>
      </c>
    </row>
    <row r="201" spans="1:25" s="42" customFormat="1" x14ac:dyDescent="0.15">
      <c r="A201" s="42" t="s">
        <v>106</v>
      </c>
      <c r="B201" s="43">
        <v>1002.7773826952099</v>
      </c>
      <c r="C201" s="42" t="s">
        <v>1872</v>
      </c>
      <c r="D201" s="42" t="s">
        <v>2009</v>
      </c>
    </row>
    <row r="202" spans="1:25" s="42" customFormat="1" x14ac:dyDescent="0.15">
      <c r="A202" s="42" t="s">
        <v>106</v>
      </c>
      <c r="B202" s="43">
        <v>1002.7773826952099</v>
      </c>
      <c r="C202" s="42" t="s">
        <v>1768</v>
      </c>
      <c r="D202" s="42" t="s">
        <v>2010</v>
      </c>
      <c r="E202" s="42">
        <v>2.27</v>
      </c>
      <c r="G202" s="42">
        <v>1.73</v>
      </c>
      <c r="P202" s="42">
        <v>0.73</v>
      </c>
      <c r="Q202" s="42">
        <v>0.27</v>
      </c>
      <c r="R202" s="42">
        <v>0</v>
      </c>
      <c r="V202" s="42">
        <v>8</v>
      </c>
      <c r="Y202" s="42" t="s">
        <v>2011</v>
      </c>
    </row>
    <row r="203" spans="1:25" s="42" customFormat="1" x14ac:dyDescent="0.15">
      <c r="A203" s="42" t="s">
        <v>106</v>
      </c>
      <c r="B203" s="43">
        <v>1002.7773826952099</v>
      </c>
      <c r="C203" s="42" t="s">
        <v>1771</v>
      </c>
      <c r="D203" s="42" t="s">
        <v>2012</v>
      </c>
    </row>
    <row r="204" spans="1:25" s="42" customFormat="1" x14ac:dyDescent="0.15">
      <c r="A204" s="42" t="s">
        <v>106</v>
      </c>
      <c r="B204" s="43">
        <v>1002.7773826952099</v>
      </c>
      <c r="C204" s="42" t="s">
        <v>1685</v>
      </c>
      <c r="D204" s="42" t="s">
        <v>1981</v>
      </c>
      <c r="O204" s="42">
        <v>20</v>
      </c>
      <c r="T204" s="42">
        <v>2</v>
      </c>
      <c r="V204" s="42">
        <v>11</v>
      </c>
      <c r="Y204" s="42" t="s">
        <v>1982</v>
      </c>
    </row>
    <row r="205" spans="1:25" s="42" customFormat="1" x14ac:dyDescent="0.15">
      <c r="A205" s="42" t="s">
        <v>106</v>
      </c>
      <c r="B205" s="43">
        <v>997.77738269520989</v>
      </c>
      <c r="C205" s="42" t="s">
        <v>1838</v>
      </c>
      <c r="D205" s="42" t="s">
        <v>2013</v>
      </c>
      <c r="E205" s="42">
        <v>1</v>
      </c>
      <c r="I205" s="42">
        <v>0.9</v>
      </c>
      <c r="L205" s="42">
        <v>1.08</v>
      </c>
      <c r="M205" s="42">
        <v>0.02</v>
      </c>
      <c r="N205" s="42">
        <v>2E-3</v>
      </c>
      <c r="O205" s="42">
        <v>0</v>
      </c>
      <c r="P205" s="42">
        <v>0</v>
      </c>
      <c r="V205" s="42">
        <v>4</v>
      </c>
      <c r="Y205" s="42" t="s">
        <v>2014</v>
      </c>
    </row>
    <row r="206" spans="1:25" s="42" customFormat="1" x14ac:dyDescent="0.15">
      <c r="A206" s="42" t="s">
        <v>106</v>
      </c>
      <c r="B206" s="43">
        <v>997.77738269520989</v>
      </c>
      <c r="C206" s="42" t="s">
        <v>1872</v>
      </c>
      <c r="D206" s="42" t="s">
        <v>2015</v>
      </c>
    </row>
    <row r="207" spans="1:25" s="42" customFormat="1" x14ac:dyDescent="0.15">
      <c r="A207" s="42" t="s">
        <v>106</v>
      </c>
      <c r="B207" s="43">
        <v>997.77738269520989</v>
      </c>
      <c r="C207" s="42" t="s">
        <v>1768</v>
      </c>
      <c r="D207" s="42" t="s">
        <v>2016</v>
      </c>
      <c r="E207" s="42">
        <v>2.29</v>
      </c>
      <c r="G207" s="42">
        <v>1.71</v>
      </c>
      <c r="P207" s="42">
        <v>0.71</v>
      </c>
      <c r="Q207" s="42">
        <v>0.28999999999999998</v>
      </c>
      <c r="R207" s="42">
        <v>0</v>
      </c>
      <c r="V207" s="42">
        <v>8</v>
      </c>
      <c r="Y207" s="42" t="s">
        <v>2017</v>
      </c>
    </row>
    <row r="208" spans="1:25" s="42" customFormat="1" x14ac:dyDescent="0.15">
      <c r="A208" s="42" t="s">
        <v>106</v>
      </c>
      <c r="B208" s="43">
        <v>997.77738269520989</v>
      </c>
      <c r="C208" s="42" t="s">
        <v>1771</v>
      </c>
      <c r="D208" s="42" t="s">
        <v>2018</v>
      </c>
    </row>
    <row r="209" spans="1:25" s="42" customFormat="1" x14ac:dyDescent="0.15">
      <c r="A209" s="42" t="s">
        <v>106</v>
      </c>
      <c r="B209" s="43">
        <v>997.77738269520989</v>
      </c>
      <c r="C209" s="42" t="s">
        <v>1685</v>
      </c>
      <c r="D209" s="42" t="s">
        <v>1981</v>
      </c>
      <c r="O209" s="42">
        <v>20</v>
      </c>
      <c r="T209" s="42">
        <v>2</v>
      </c>
      <c r="V209" s="42">
        <v>11</v>
      </c>
      <c r="Y209" s="42" t="s">
        <v>1982</v>
      </c>
    </row>
    <row r="210" spans="1:25" s="44" customFormat="1" x14ac:dyDescent="0.15">
      <c r="A210" s="44" t="s">
        <v>250</v>
      </c>
      <c r="B210" s="45">
        <v>1080</v>
      </c>
      <c r="C210" s="44" t="s">
        <v>1838</v>
      </c>
      <c r="D210" s="44" t="s">
        <v>1897</v>
      </c>
      <c r="E210" s="44">
        <v>1</v>
      </c>
      <c r="I210" s="44">
        <v>0.48</v>
      </c>
      <c r="L210" s="44">
        <v>1.52</v>
      </c>
      <c r="M210" s="44">
        <v>0</v>
      </c>
      <c r="N210" s="44">
        <v>2E-3</v>
      </c>
      <c r="O210" s="44">
        <v>0</v>
      </c>
      <c r="P210" s="44">
        <v>0</v>
      </c>
      <c r="V210" s="44">
        <v>4</v>
      </c>
      <c r="Y210" s="44" t="s">
        <v>1898</v>
      </c>
    </row>
    <row r="211" spans="1:25" s="44" customFormat="1" x14ac:dyDescent="0.15">
      <c r="A211" s="44" t="s">
        <v>250</v>
      </c>
      <c r="B211" s="45">
        <v>1080</v>
      </c>
      <c r="C211" s="44" t="s">
        <v>1872</v>
      </c>
      <c r="D211" s="44" t="s">
        <v>2019</v>
      </c>
    </row>
    <row r="212" spans="1:25" s="44" customFormat="1" x14ac:dyDescent="0.15">
      <c r="A212" s="44" t="s">
        <v>250</v>
      </c>
      <c r="B212" s="45">
        <v>1080</v>
      </c>
      <c r="C212" s="44" t="s">
        <v>1768</v>
      </c>
      <c r="D212" s="44" t="s">
        <v>1900</v>
      </c>
      <c r="E212" s="44">
        <v>2.17</v>
      </c>
      <c r="G212" s="44">
        <v>1.83</v>
      </c>
      <c r="P212" s="44">
        <v>0.83</v>
      </c>
      <c r="Q212" s="44">
        <v>0.17</v>
      </c>
      <c r="R212" s="44">
        <v>0</v>
      </c>
      <c r="V212" s="44">
        <v>8</v>
      </c>
      <c r="Y212" s="44" t="s">
        <v>1901</v>
      </c>
    </row>
    <row r="213" spans="1:25" s="42" customFormat="1" x14ac:dyDescent="0.15">
      <c r="A213" s="42" t="s">
        <v>261</v>
      </c>
      <c r="B213" s="43">
        <v>1039.6201147813299</v>
      </c>
      <c r="C213" s="42" t="s">
        <v>1838</v>
      </c>
      <c r="D213" s="42" t="s">
        <v>2020</v>
      </c>
      <c r="E213" s="42">
        <v>1</v>
      </c>
      <c r="I213" s="42">
        <v>0.64</v>
      </c>
      <c r="L213" s="42">
        <v>1.36</v>
      </c>
      <c r="M213" s="42">
        <v>0.02</v>
      </c>
      <c r="N213" s="42">
        <v>2E-3</v>
      </c>
      <c r="O213" s="42">
        <v>0</v>
      </c>
      <c r="P213" s="42">
        <v>0</v>
      </c>
      <c r="V213" s="42">
        <v>4</v>
      </c>
      <c r="Y213" s="42" t="s">
        <v>2021</v>
      </c>
    </row>
    <row r="214" spans="1:25" s="42" customFormat="1" x14ac:dyDescent="0.15">
      <c r="A214" s="42" t="s">
        <v>261</v>
      </c>
      <c r="B214" s="43">
        <v>1039.6201147813299</v>
      </c>
      <c r="C214" s="42" t="s">
        <v>1872</v>
      </c>
      <c r="D214" s="42" t="s">
        <v>2022</v>
      </c>
    </row>
    <row r="215" spans="1:25" s="42" customFormat="1" x14ac:dyDescent="0.15">
      <c r="A215" s="42" t="s">
        <v>106</v>
      </c>
      <c r="B215" s="43">
        <v>1034.6201147813299</v>
      </c>
      <c r="C215" s="42" t="s">
        <v>1838</v>
      </c>
      <c r="D215" s="42" t="s">
        <v>2023</v>
      </c>
      <c r="E215" s="42">
        <v>1</v>
      </c>
      <c r="I215" s="42">
        <v>0.66</v>
      </c>
      <c r="L215" s="42">
        <v>1.34</v>
      </c>
      <c r="M215" s="42">
        <v>0.02</v>
      </c>
      <c r="N215" s="42">
        <v>2E-3</v>
      </c>
      <c r="O215" s="42">
        <v>0</v>
      </c>
      <c r="P215" s="42">
        <v>0</v>
      </c>
      <c r="V215" s="42">
        <v>4</v>
      </c>
      <c r="Y215" s="42" t="s">
        <v>2024</v>
      </c>
    </row>
    <row r="216" spans="1:25" s="42" customFormat="1" x14ac:dyDescent="0.15">
      <c r="A216" s="42" t="s">
        <v>106</v>
      </c>
      <c r="B216" s="43">
        <v>1034.6201147813299</v>
      </c>
      <c r="C216" s="42" t="s">
        <v>1872</v>
      </c>
      <c r="D216" s="42" t="s">
        <v>2025</v>
      </c>
    </row>
    <row r="217" spans="1:25" s="42" customFormat="1" x14ac:dyDescent="0.15">
      <c r="A217" s="42" t="s">
        <v>106</v>
      </c>
      <c r="B217" s="43">
        <v>1034.6201147813299</v>
      </c>
      <c r="C217" s="42" t="s">
        <v>1768</v>
      </c>
      <c r="D217" s="42" t="s">
        <v>2026</v>
      </c>
      <c r="E217" s="42">
        <v>2.23</v>
      </c>
      <c r="G217" s="42">
        <v>1.77</v>
      </c>
      <c r="P217" s="42">
        <v>0.77</v>
      </c>
      <c r="Q217" s="42">
        <v>0.22</v>
      </c>
      <c r="R217" s="42">
        <v>0</v>
      </c>
      <c r="V217" s="42">
        <v>8</v>
      </c>
      <c r="Y217" s="42" t="s">
        <v>2027</v>
      </c>
    </row>
    <row r="218" spans="1:25" s="42" customFormat="1" x14ac:dyDescent="0.15">
      <c r="A218" s="42" t="s">
        <v>106</v>
      </c>
      <c r="B218" s="43">
        <v>1034.6201147813299</v>
      </c>
      <c r="C218" s="42" t="s">
        <v>1771</v>
      </c>
      <c r="D218" s="42" t="s">
        <v>2028</v>
      </c>
    </row>
    <row r="219" spans="1:25" s="42" customFormat="1" x14ac:dyDescent="0.15">
      <c r="A219" s="42" t="s">
        <v>106</v>
      </c>
      <c r="B219" s="43">
        <v>1029.6201147813299</v>
      </c>
      <c r="C219" s="42" t="s">
        <v>1838</v>
      </c>
      <c r="D219" s="42" t="s">
        <v>2029</v>
      </c>
      <c r="E219" s="42">
        <v>1</v>
      </c>
      <c r="I219" s="42">
        <v>0.68</v>
      </c>
      <c r="L219" s="42">
        <v>1.32</v>
      </c>
      <c r="M219" s="42">
        <v>0.02</v>
      </c>
      <c r="N219" s="42">
        <v>2E-3</v>
      </c>
      <c r="O219" s="42">
        <v>0</v>
      </c>
      <c r="P219" s="42">
        <v>0</v>
      </c>
      <c r="V219" s="42">
        <v>4</v>
      </c>
      <c r="Y219" s="42" t="s">
        <v>2030</v>
      </c>
    </row>
    <row r="220" spans="1:25" s="42" customFormat="1" x14ac:dyDescent="0.15">
      <c r="A220" s="42" t="s">
        <v>106</v>
      </c>
      <c r="B220" s="43">
        <v>1029.6201147813299</v>
      </c>
      <c r="C220" s="42" t="s">
        <v>1872</v>
      </c>
      <c r="D220" s="42" t="s">
        <v>2031</v>
      </c>
    </row>
    <row r="221" spans="1:25" s="42" customFormat="1" x14ac:dyDescent="0.15">
      <c r="A221" s="42" t="s">
        <v>106</v>
      </c>
      <c r="B221" s="43">
        <v>1029.6201147813299</v>
      </c>
      <c r="C221" s="42" t="s">
        <v>1768</v>
      </c>
      <c r="D221" s="42" t="s">
        <v>2032</v>
      </c>
      <c r="E221" s="42">
        <v>2.23</v>
      </c>
      <c r="G221" s="42">
        <v>1.77</v>
      </c>
      <c r="P221" s="42">
        <v>0.77</v>
      </c>
      <c r="Q221" s="42">
        <v>0.23</v>
      </c>
      <c r="R221" s="42">
        <v>0</v>
      </c>
      <c r="V221" s="42">
        <v>8</v>
      </c>
      <c r="Y221" s="42" t="s">
        <v>2033</v>
      </c>
    </row>
    <row r="222" spans="1:25" s="42" customFormat="1" x14ac:dyDescent="0.15">
      <c r="A222" s="42" t="s">
        <v>106</v>
      </c>
      <c r="B222" s="43">
        <v>1029.6201147813299</v>
      </c>
      <c r="C222" s="42" t="s">
        <v>1771</v>
      </c>
      <c r="D222" s="42" t="s">
        <v>2034</v>
      </c>
    </row>
    <row r="223" spans="1:25" s="42" customFormat="1" x14ac:dyDescent="0.15">
      <c r="A223" s="42" t="s">
        <v>106</v>
      </c>
      <c r="B223" s="43">
        <v>1024.6201147813299</v>
      </c>
      <c r="C223" s="42" t="s">
        <v>1838</v>
      </c>
      <c r="D223" s="42" t="s">
        <v>1975</v>
      </c>
      <c r="E223" s="42">
        <v>1</v>
      </c>
      <c r="I223" s="42">
        <v>0.7</v>
      </c>
      <c r="L223" s="42">
        <v>1.3</v>
      </c>
      <c r="M223" s="42">
        <v>0.02</v>
      </c>
      <c r="N223" s="42">
        <v>2E-3</v>
      </c>
      <c r="O223" s="42">
        <v>0</v>
      </c>
      <c r="P223" s="42">
        <v>0</v>
      </c>
      <c r="V223" s="42">
        <v>4</v>
      </c>
      <c r="Y223" s="42" t="s">
        <v>1976</v>
      </c>
    </row>
    <row r="224" spans="1:25" s="42" customFormat="1" x14ac:dyDescent="0.15">
      <c r="A224" s="42" t="s">
        <v>106</v>
      </c>
      <c r="B224" s="43">
        <v>1024.6201147813299</v>
      </c>
      <c r="C224" s="42" t="s">
        <v>1872</v>
      </c>
      <c r="D224" s="42" t="s">
        <v>2035</v>
      </c>
    </row>
    <row r="225" spans="1:25" s="42" customFormat="1" x14ac:dyDescent="0.15">
      <c r="A225" s="42" t="s">
        <v>106</v>
      </c>
      <c r="B225" s="43">
        <v>1024.6201147813299</v>
      </c>
      <c r="C225" s="42" t="s">
        <v>1768</v>
      </c>
      <c r="D225" s="42" t="s">
        <v>1992</v>
      </c>
      <c r="E225" s="42">
        <v>2.2400000000000002</v>
      </c>
      <c r="G225" s="42">
        <v>1.76</v>
      </c>
      <c r="P225" s="42">
        <v>0.76</v>
      </c>
      <c r="Q225" s="42">
        <v>0.23</v>
      </c>
      <c r="R225" s="42">
        <v>0</v>
      </c>
      <c r="V225" s="42">
        <v>8</v>
      </c>
      <c r="Y225" s="42" t="s">
        <v>1993</v>
      </c>
    </row>
    <row r="226" spans="1:25" s="42" customFormat="1" x14ac:dyDescent="0.15">
      <c r="A226" s="42" t="s">
        <v>106</v>
      </c>
      <c r="B226" s="43">
        <v>1024.6201147813299</v>
      </c>
      <c r="C226" s="42" t="s">
        <v>1771</v>
      </c>
      <c r="D226" s="42" t="s">
        <v>2036</v>
      </c>
    </row>
    <row r="227" spans="1:25" s="42" customFormat="1" x14ac:dyDescent="0.15">
      <c r="A227" s="42" t="s">
        <v>106</v>
      </c>
      <c r="B227" s="43">
        <v>1019.62011478133</v>
      </c>
      <c r="C227" s="42" t="s">
        <v>1838</v>
      </c>
      <c r="D227" s="42" t="s">
        <v>1983</v>
      </c>
      <c r="E227" s="42">
        <v>1</v>
      </c>
      <c r="I227" s="42">
        <v>0.72</v>
      </c>
      <c r="L227" s="42">
        <v>1.26</v>
      </c>
      <c r="M227" s="42">
        <v>0.02</v>
      </c>
      <c r="N227" s="42">
        <v>2E-3</v>
      </c>
      <c r="O227" s="42">
        <v>0</v>
      </c>
      <c r="P227" s="42">
        <v>0</v>
      </c>
      <c r="V227" s="42">
        <v>4</v>
      </c>
      <c r="Y227" s="42" t="s">
        <v>1984</v>
      </c>
    </row>
    <row r="228" spans="1:25" s="42" customFormat="1" x14ac:dyDescent="0.15">
      <c r="A228" s="42" t="s">
        <v>106</v>
      </c>
      <c r="B228" s="43">
        <v>1019.62011478133</v>
      </c>
      <c r="C228" s="42" t="s">
        <v>1872</v>
      </c>
      <c r="D228" s="42" t="s">
        <v>2035</v>
      </c>
    </row>
    <row r="229" spans="1:25" s="42" customFormat="1" x14ac:dyDescent="0.15">
      <c r="A229" s="42" t="s">
        <v>106</v>
      </c>
      <c r="B229" s="43">
        <v>1019.62011478133</v>
      </c>
      <c r="C229" s="42" t="s">
        <v>1768</v>
      </c>
      <c r="D229" s="42" t="s">
        <v>2037</v>
      </c>
      <c r="E229" s="42">
        <v>2.2400000000000002</v>
      </c>
      <c r="G229" s="42">
        <v>1.76</v>
      </c>
      <c r="P229" s="42">
        <v>0.76</v>
      </c>
      <c r="Q229" s="42">
        <v>0.24</v>
      </c>
      <c r="R229" s="42">
        <v>0</v>
      </c>
      <c r="V229" s="42">
        <v>8</v>
      </c>
      <c r="Y229" s="42" t="s">
        <v>2038</v>
      </c>
    </row>
    <row r="230" spans="1:25" s="42" customFormat="1" x14ac:dyDescent="0.15">
      <c r="A230" s="42" t="s">
        <v>106</v>
      </c>
      <c r="B230" s="43">
        <v>1019.62011478133</v>
      </c>
      <c r="C230" s="42" t="s">
        <v>1771</v>
      </c>
      <c r="D230" s="42" t="s">
        <v>2039</v>
      </c>
    </row>
    <row r="231" spans="1:25" s="42" customFormat="1" x14ac:dyDescent="0.15">
      <c r="A231" s="42" t="s">
        <v>106</v>
      </c>
      <c r="B231" s="43">
        <v>1014.62011478133</v>
      </c>
      <c r="C231" s="42" t="s">
        <v>1838</v>
      </c>
      <c r="D231" s="42" t="s">
        <v>2040</v>
      </c>
      <c r="E231" s="42">
        <v>1</v>
      </c>
      <c r="I231" s="42">
        <v>0.74</v>
      </c>
      <c r="L231" s="42">
        <v>1.24</v>
      </c>
      <c r="M231" s="42">
        <v>0.02</v>
      </c>
      <c r="N231" s="42">
        <v>2E-3</v>
      </c>
      <c r="O231" s="42">
        <v>0</v>
      </c>
      <c r="P231" s="42">
        <v>0</v>
      </c>
      <c r="V231" s="42">
        <v>4</v>
      </c>
      <c r="Y231" s="42" t="s">
        <v>2041</v>
      </c>
    </row>
    <row r="232" spans="1:25" s="42" customFormat="1" x14ac:dyDescent="0.15">
      <c r="A232" s="42" t="s">
        <v>106</v>
      </c>
      <c r="B232" s="43">
        <v>1014.62011478133</v>
      </c>
      <c r="C232" s="42" t="s">
        <v>1872</v>
      </c>
      <c r="D232" s="42" t="s">
        <v>2042</v>
      </c>
    </row>
    <row r="233" spans="1:25" s="42" customFormat="1" x14ac:dyDescent="0.15">
      <c r="A233" s="42" t="s">
        <v>106</v>
      </c>
      <c r="B233" s="43">
        <v>1014.62011478133</v>
      </c>
      <c r="C233" s="42" t="s">
        <v>1768</v>
      </c>
      <c r="D233" s="42" t="s">
        <v>1998</v>
      </c>
      <c r="E233" s="42">
        <v>2.25</v>
      </c>
      <c r="G233" s="42">
        <v>1.75</v>
      </c>
      <c r="P233" s="42">
        <v>0.75</v>
      </c>
      <c r="Q233" s="42">
        <v>0.25</v>
      </c>
      <c r="R233" s="42">
        <v>0</v>
      </c>
      <c r="V233" s="42">
        <v>8</v>
      </c>
      <c r="Y233" s="42" t="s">
        <v>1999</v>
      </c>
    </row>
    <row r="234" spans="1:25" s="42" customFormat="1" x14ac:dyDescent="0.15">
      <c r="A234" s="42" t="s">
        <v>106</v>
      </c>
      <c r="B234" s="43">
        <v>1014.62011478133</v>
      </c>
      <c r="C234" s="42" t="s">
        <v>1771</v>
      </c>
      <c r="D234" s="42" t="s">
        <v>2043</v>
      </c>
    </row>
    <row r="235" spans="1:25" s="42" customFormat="1" x14ac:dyDescent="0.15">
      <c r="A235" s="42" t="s">
        <v>106</v>
      </c>
      <c r="B235" s="43">
        <v>1014.62011478133</v>
      </c>
      <c r="C235" s="42" t="s">
        <v>1685</v>
      </c>
      <c r="D235" s="42" t="s">
        <v>1981</v>
      </c>
      <c r="O235" s="42">
        <v>20</v>
      </c>
      <c r="T235" s="42">
        <v>2</v>
      </c>
      <c r="V235" s="42">
        <v>11</v>
      </c>
      <c r="Y235" s="42" t="s">
        <v>1982</v>
      </c>
    </row>
    <row r="236" spans="1:25" s="42" customFormat="1" x14ac:dyDescent="0.15">
      <c r="A236" s="42" t="s">
        <v>106</v>
      </c>
      <c r="B236" s="43">
        <v>1009.62011478133</v>
      </c>
      <c r="C236" s="42" t="s">
        <v>1838</v>
      </c>
      <c r="D236" s="42" t="s">
        <v>2044</v>
      </c>
      <c r="E236" s="42">
        <v>1</v>
      </c>
      <c r="I236" s="42">
        <v>0.78</v>
      </c>
      <c r="L236" s="42">
        <v>1.2</v>
      </c>
      <c r="M236" s="42">
        <v>0.02</v>
      </c>
      <c r="N236" s="42">
        <v>2E-3</v>
      </c>
      <c r="O236" s="42">
        <v>0</v>
      </c>
      <c r="P236" s="42">
        <v>0</v>
      </c>
      <c r="V236" s="42">
        <v>4</v>
      </c>
      <c r="Y236" s="42" t="s">
        <v>2045</v>
      </c>
    </row>
    <row r="237" spans="1:25" s="42" customFormat="1" x14ac:dyDescent="0.15">
      <c r="A237" s="42" t="s">
        <v>106</v>
      </c>
      <c r="B237" s="43">
        <v>1009.62011478133</v>
      </c>
      <c r="C237" s="42" t="s">
        <v>1872</v>
      </c>
      <c r="D237" s="42" t="s">
        <v>2046</v>
      </c>
    </row>
    <row r="238" spans="1:25" s="42" customFormat="1" x14ac:dyDescent="0.15">
      <c r="A238" s="42" t="s">
        <v>106</v>
      </c>
      <c r="B238" s="43">
        <v>1009.62011478133</v>
      </c>
      <c r="C238" s="42" t="s">
        <v>1768</v>
      </c>
      <c r="D238" s="42" t="s">
        <v>2004</v>
      </c>
      <c r="E238" s="42">
        <v>2.2599999999999998</v>
      </c>
      <c r="G238" s="42">
        <v>1.74</v>
      </c>
      <c r="P238" s="42">
        <v>0.74</v>
      </c>
      <c r="Q238" s="42">
        <v>0.26</v>
      </c>
      <c r="R238" s="42">
        <v>0</v>
      </c>
      <c r="V238" s="42">
        <v>8</v>
      </c>
      <c r="Y238" s="42" t="s">
        <v>2005</v>
      </c>
    </row>
    <row r="239" spans="1:25" s="42" customFormat="1" x14ac:dyDescent="0.15">
      <c r="A239" s="42" t="s">
        <v>106</v>
      </c>
      <c r="B239" s="43">
        <v>1009.62011478133</v>
      </c>
      <c r="C239" s="42" t="s">
        <v>1771</v>
      </c>
      <c r="D239" s="42" t="s">
        <v>2047</v>
      </c>
    </row>
    <row r="240" spans="1:25" s="42" customFormat="1" x14ac:dyDescent="0.15">
      <c r="A240" s="42" t="s">
        <v>106</v>
      </c>
      <c r="B240" s="43">
        <v>1009.62011478133</v>
      </c>
      <c r="C240" s="42" t="s">
        <v>1685</v>
      </c>
      <c r="D240" s="42" t="s">
        <v>1981</v>
      </c>
      <c r="O240" s="42">
        <v>20</v>
      </c>
      <c r="T240" s="42">
        <v>2</v>
      </c>
      <c r="V240" s="42">
        <v>11</v>
      </c>
      <c r="Y240" s="42" t="s">
        <v>1982</v>
      </c>
    </row>
    <row r="241" spans="1:25" s="42" customFormat="1" x14ac:dyDescent="0.15">
      <c r="A241" s="42" t="s">
        <v>106</v>
      </c>
      <c r="B241" s="43">
        <v>1004.62011478133</v>
      </c>
      <c r="C241" s="42" t="s">
        <v>1838</v>
      </c>
      <c r="D241" s="42" t="s">
        <v>1995</v>
      </c>
      <c r="E241" s="42">
        <v>1</v>
      </c>
      <c r="I241" s="42">
        <v>0.8</v>
      </c>
      <c r="L241" s="42">
        <v>1.18</v>
      </c>
      <c r="M241" s="42">
        <v>0.02</v>
      </c>
      <c r="N241" s="42">
        <v>2E-3</v>
      </c>
      <c r="O241" s="42">
        <v>0</v>
      </c>
      <c r="P241" s="42">
        <v>0</v>
      </c>
      <c r="V241" s="42">
        <v>4</v>
      </c>
      <c r="Y241" s="42" t="s">
        <v>1996</v>
      </c>
    </row>
    <row r="242" spans="1:25" s="42" customFormat="1" x14ac:dyDescent="0.15">
      <c r="A242" s="42" t="s">
        <v>106</v>
      </c>
      <c r="B242" s="43">
        <v>1004.62011478133</v>
      </c>
      <c r="C242" s="42" t="s">
        <v>1872</v>
      </c>
      <c r="D242" s="42" t="s">
        <v>2048</v>
      </c>
    </row>
    <row r="243" spans="1:25" s="42" customFormat="1" x14ac:dyDescent="0.15">
      <c r="A243" s="42" t="s">
        <v>106</v>
      </c>
      <c r="B243" s="43">
        <v>1004.62011478133</v>
      </c>
      <c r="C243" s="42" t="s">
        <v>1768</v>
      </c>
      <c r="D243" s="42" t="s">
        <v>2010</v>
      </c>
      <c r="E243" s="42">
        <v>2.27</v>
      </c>
      <c r="G243" s="42">
        <v>1.73</v>
      </c>
      <c r="P243" s="42">
        <v>0.73</v>
      </c>
      <c r="Q243" s="42">
        <v>0.27</v>
      </c>
      <c r="R243" s="42">
        <v>0</v>
      </c>
      <c r="V243" s="42">
        <v>8</v>
      </c>
      <c r="Y243" s="42" t="s">
        <v>2011</v>
      </c>
    </row>
    <row r="244" spans="1:25" s="42" customFormat="1" x14ac:dyDescent="0.15">
      <c r="A244" s="42" t="s">
        <v>106</v>
      </c>
      <c r="B244" s="43">
        <v>1004.62011478133</v>
      </c>
      <c r="C244" s="42" t="s">
        <v>1771</v>
      </c>
      <c r="D244" s="42" t="s">
        <v>2049</v>
      </c>
    </row>
    <row r="245" spans="1:25" s="42" customFormat="1" x14ac:dyDescent="0.15">
      <c r="A245" s="42" t="s">
        <v>106</v>
      </c>
      <c r="B245" s="43">
        <v>1004.62011478133</v>
      </c>
      <c r="C245" s="42" t="s">
        <v>1685</v>
      </c>
      <c r="D245" s="42" t="s">
        <v>1981</v>
      </c>
      <c r="O245" s="42">
        <v>20</v>
      </c>
      <c r="T245" s="42">
        <v>2</v>
      </c>
      <c r="V245" s="42">
        <v>11</v>
      </c>
      <c r="Y245" s="42" t="s">
        <v>1982</v>
      </c>
    </row>
    <row r="246" spans="1:25" s="42" customFormat="1" x14ac:dyDescent="0.15">
      <c r="A246" s="42" t="s">
        <v>106</v>
      </c>
      <c r="B246" s="43">
        <v>999.62011478133002</v>
      </c>
      <c r="C246" s="42" t="s">
        <v>1838</v>
      </c>
      <c r="D246" s="42" t="s">
        <v>2001</v>
      </c>
      <c r="E246" s="42">
        <v>1</v>
      </c>
      <c r="I246" s="42">
        <v>0.84</v>
      </c>
      <c r="L246" s="42">
        <v>1.1399999999999999</v>
      </c>
      <c r="M246" s="42">
        <v>0.02</v>
      </c>
      <c r="N246" s="42">
        <v>2E-3</v>
      </c>
      <c r="O246" s="42">
        <v>0</v>
      </c>
      <c r="P246" s="42">
        <v>0</v>
      </c>
      <c r="V246" s="42">
        <v>4</v>
      </c>
      <c r="Y246" s="42" t="s">
        <v>2002</v>
      </c>
    </row>
    <row r="247" spans="1:25" s="42" customFormat="1" x14ac:dyDescent="0.15">
      <c r="A247" s="42" t="s">
        <v>106</v>
      </c>
      <c r="B247" s="43">
        <v>999.62011478133002</v>
      </c>
      <c r="C247" s="42" t="s">
        <v>1872</v>
      </c>
      <c r="D247" s="42" t="s">
        <v>2050</v>
      </c>
    </row>
    <row r="248" spans="1:25" s="42" customFormat="1" x14ac:dyDescent="0.15">
      <c r="A248" s="42" t="s">
        <v>106</v>
      </c>
      <c r="B248" s="43">
        <v>999.62011478133002</v>
      </c>
      <c r="C248" s="42" t="s">
        <v>1768</v>
      </c>
      <c r="D248" s="42" t="s">
        <v>2016</v>
      </c>
      <c r="E248" s="42">
        <v>2.29</v>
      </c>
      <c r="G248" s="42">
        <v>1.71</v>
      </c>
      <c r="P248" s="42">
        <v>0.71</v>
      </c>
      <c r="Q248" s="42">
        <v>0.28999999999999998</v>
      </c>
      <c r="R248" s="42">
        <v>0</v>
      </c>
      <c r="V248" s="42">
        <v>8</v>
      </c>
      <c r="Y248" s="42" t="s">
        <v>2017</v>
      </c>
    </row>
    <row r="249" spans="1:25" s="42" customFormat="1" x14ac:dyDescent="0.15">
      <c r="A249" s="42" t="s">
        <v>106</v>
      </c>
      <c r="B249" s="43">
        <v>999.62011478133002</v>
      </c>
      <c r="C249" s="42" t="s">
        <v>1771</v>
      </c>
      <c r="D249" s="42" t="s">
        <v>2051</v>
      </c>
    </row>
    <row r="250" spans="1:25" s="42" customFormat="1" x14ac:dyDescent="0.15">
      <c r="A250" s="42" t="s">
        <v>106</v>
      </c>
      <c r="B250" s="43">
        <v>999.62011478133002</v>
      </c>
      <c r="C250" s="42" t="s">
        <v>1685</v>
      </c>
      <c r="D250" s="42" t="s">
        <v>1981</v>
      </c>
      <c r="O250" s="42">
        <v>20</v>
      </c>
      <c r="T250" s="42">
        <v>2</v>
      </c>
      <c r="V250" s="42">
        <v>11</v>
      </c>
      <c r="Y250" s="42" t="s">
        <v>1982</v>
      </c>
    </row>
    <row r="251" spans="1:25" s="42" customFormat="1" x14ac:dyDescent="0.15">
      <c r="A251" s="42" t="s">
        <v>106</v>
      </c>
      <c r="B251" s="43">
        <v>994.62011478133002</v>
      </c>
      <c r="C251" s="42" t="s">
        <v>1838</v>
      </c>
      <c r="D251" s="42" t="s">
        <v>2052</v>
      </c>
      <c r="E251" s="42">
        <v>1</v>
      </c>
      <c r="I251" s="42">
        <v>0.88</v>
      </c>
      <c r="L251" s="42">
        <v>1.1000000000000001</v>
      </c>
      <c r="M251" s="42">
        <v>0.02</v>
      </c>
      <c r="N251" s="42">
        <v>2E-3</v>
      </c>
      <c r="O251" s="42">
        <v>0</v>
      </c>
      <c r="P251" s="42">
        <v>0</v>
      </c>
      <c r="V251" s="42">
        <v>4</v>
      </c>
      <c r="Y251" s="42" t="s">
        <v>2053</v>
      </c>
    </row>
    <row r="252" spans="1:25" s="42" customFormat="1" x14ac:dyDescent="0.15">
      <c r="A252" s="42" t="s">
        <v>106</v>
      </c>
      <c r="B252" s="43">
        <v>994.62011478133002</v>
      </c>
      <c r="C252" s="42" t="s">
        <v>1872</v>
      </c>
      <c r="D252" s="42" t="s">
        <v>2054</v>
      </c>
    </row>
    <row r="253" spans="1:25" s="42" customFormat="1" x14ac:dyDescent="0.15">
      <c r="A253" s="42" t="s">
        <v>106</v>
      </c>
      <c r="B253" s="43">
        <v>994.62011478133002</v>
      </c>
      <c r="C253" s="42" t="s">
        <v>1768</v>
      </c>
      <c r="D253" s="42" t="s">
        <v>2055</v>
      </c>
      <c r="E253" s="42">
        <v>2.2999999999999998</v>
      </c>
      <c r="G253" s="42">
        <v>1.7</v>
      </c>
      <c r="P253" s="42">
        <v>0.7</v>
      </c>
      <c r="Q253" s="42">
        <v>0.3</v>
      </c>
      <c r="R253" s="42">
        <v>0</v>
      </c>
      <c r="V253" s="42">
        <v>8</v>
      </c>
      <c r="Y253" s="42" t="s">
        <v>2056</v>
      </c>
    </row>
    <row r="254" spans="1:25" s="42" customFormat="1" x14ac:dyDescent="0.15">
      <c r="A254" s="42" t="s">
        <v>106</v>
      </c>
      <c r="B254" s="43">
        <v>994.62011478133002</v>
      </c>
      <c r="C254" s="42" t="s">
        <v>1771</v>
      </c>
      <c r="D254" s="42" t="s">
        <v>2057</v>
      </c>
    </row>
    <row r="255" spans="1:25" s="42" customFormat="1" x14ac:dyDescent="0.15">
      <c r="A255" s="42" t="s">
        <v>106</v>
      </c>
      <c r="B255" s="43">
        <v>994.62011478133002</v>
      </c>
      <c r="C255" s="42" t="s">
        <v>1685</v>
      </c>
      <c r="D255" s="42" t="s">
        <v>1981</v>
      </c>
      <c r="O255" s="42">
        <v>20</v>
      </c>
      <c r="T255" s="42">
        <v>2</v>
      </c>
      <c r="V255" s="42">
        <v>11</v>
      </c>
      <c r="Y255" s="42" t="s">
        <v>1982</v>
      </c>
    </row>
    <row r="256" spans="1:25" s="42" customFormat="1" x14ac:dyDescent="0.15">
      <c r="A256" s="42" t="s">
        <v>106</v>
      </c>
      <c r="B256" s="43">
        <v>989.62011478133002</v>
      </c>
      <c r="C256" s="42" t="s">
        <v>1838</v>
      </c>
      <c r="D256" s="42" t="s">
        <v>2058</v>
      </c>
      <c r="E256" s="42">
        <v>1</v>
      </c>
      <c r="I256" s="42">
        <v>0.9</v>
      </c>
      <c r="L256" s="42">
        <v>1.06</v>
      </c>
      <c r="M256" s="42">
        <v>0.02</v>
      </c>
      <c r="N256" s="42">
        <v>2E-3</v>
      </c>
      <c r="O256" s="42">
        <v>0</v>
      </c>
      <c r="P256" s="42">
        <v>0</v>
      </c>
      <c r="V256" s="42">
        <v>4</v>
      </c>
      <c r="Y256" s="42" t="s">
        <v>2059</v>
      </c>
    </row>
    <row r="257" spans="1:25" s="42" customFormat="1" x14ac:dyDescent="0.15">
      <c r="A257" s="42" t="s">
        <v>106</v>
      </c>
      <c r="B257" s="43">
        <v>989.62011478133002</v>
      </c>
      <c r="C257" s="42" t="s">
        <v>1872</v>
      </c>
      <c r="D257" s="42" t="s">
        <v>2060</v>
      </c>
    </row>
    <row r="258" spans="1:25" s="42" customFormat="1" x14ac:dyDescent="0.15">
      <c r="A258" s="42" t="s">
        <v>106</v>
      </c>
      <c r="B258" s="43">
        <v>989.62011478133002</v>
      </c>
      <c r="C258" s="42" t="s">
        <v>1768</v>
      </c>
      <c r="D258" s="42" t="s">
        <v>2061</v>
      </c>
      <c r="E258" s="42">
        <v>2.31</v>
      </c>
      <c r="G258" s="42">
        <v>1.69</v>
      </c>
      <c r="P258" s="42">
        <v>0.69</v>
      </c>
      <c r="Q258" s="42">
        <v>0.31</v>
      </c>
      <c r="R258" s="42">
        <v>0</v>
      </c>
      <c r="V258" s="42">
        <v>8</v>
      </c>
      <c r="Y258" s="42" t="s">
        <v>2062</v>
      </c>
    </row>
    <row r="259" spans="1:25" s="42" customFormat="1" x14ac:dyDescent="0.15">
      <c r="A259" s="42" t="s">
        <v>106</v>
      </c>
      <c r="B259" s="43">
        <v>989.62011478133002</v>
      </c>
      <c r="C259" s="42" t="s">
        <v>1771</v>
      </c>
      <c r="D259" s="42" t="s">
        <v>2063</v>
      </c>
    </row>
    <row r="260" spans="1:25" s="42" customFormat="1" x14ac:dyDescent="0.15">
      <c r="A260" s="42" t="s">
        <v>106</v>
      </c>
      <c r="B260" s="43">
        <v>989.62011478133002</v>
      </c>
      <c r="C260" s="42" t="s">
        <v>1685</v>
      </c>
      <c r="D260" s="42" t="s">
        <v>1981</v>
      </c>
      <c r="O260" s="42">
        <v>20</v>
      </c>
      <c r="T260" s="42">
        <v>2</v>
      </c>
      <c r="V260" s="42">
        <v>11</v>
      </c>
      <c r="Y260" s="42" t="s">
        <v>1982</v>
      </c>
    </row>
    <row r="261" spans="1:25" s="42" customFormat="1" x14ac:dyDescent="0.15">
      <c r="A261" s="42" t="s">
        <v>106</v>
      </c>
      <c r="B261" s="43">
        <v>984.62011478133002</v>
      </c>
      <c r="C261" s="42" t="s">
        <v>1838</v>
      </c>
      <c r="D261" s="42" t="s">
        <v>2064</v>
      </c>
      <c r="E261" s="42">
        <v>1</v>
      </c>
      <c r="I261" s="42">
        <v>0.94</v>
      </c>
      <c r="L261" s="42">
        <v>1.02</v>
      </c>
      <c r="M261" s="42">
        <v>0.02</v>
      </c>
      <c r="N261" s="42">
        <v>2E-3</v>
      </c>
      <c r="O261" s="42">
        <v>0</v>
      </c>
      <c r="P261" s="42">
        <v>0</v>
      </c>
      <c r="V261" s="42">
        <v>4</v>
      </c>
      <c r="Y261" s="42" t="s">
        <v>2065</v>
      </c>
    </row>
    <row r="262" spans="1:25" s="42" customFormat="1" x14ac:dyDescent="0.15">
      <c r="A262" s="42" t="s">
        <v>106</v>
      </c>
      <c r="B262" s="43">
        <v>984.62011478133002</v>
      </c>
      <c r="C262" s="42" t="s">
        <v>1766</v>
      </c>
      <c r="D262" s="42" t="s">
        <v>2066</v>
      </c>
    </row>
    <row r="263" spans="1:25" s="42" customFormat="1" x14ac:dyDescent="0.15">
      <c r="A263" s="42" t="s">
        <v>106</v>
      </c>
      <c r="B263" s="43">
        <v>984.62011478133002</v>
      </c>
      <c r="C263" s="42" t="s">
        <v>1872</v>
      </c>
      <c r="D263" s="42" t="s">
        <v>2067</v>
      </c>
    </row>
    <row r="264" spans="1:25" s="42" customFormat="1" x14ac:dyDescent="0.15">
      <c r="A264" s="42" t="s">
        <v>106</v>
      </c>
      <c r="B264" s="43">
        <v>984.62011478133002</v>
      </c>
      <c r="C264" s="42" t="s">
        <v>1768</v>
      </c>
      <c r="D264" s="42" t="s">
        <v>2068</v>
      </c>
      <c r="E264" s="42">
        <v>2.33</v>
      </c>
      <c r="G264" s="42">
        <v>1.67</v>
      </c>
      <c r="P264" s="42">
        <v>0.67</v>
      </c>
      <c r="Q264" s="42">
        <v>0.33</v>
      </c>
      <c r="R264" s="42">
        <v>0</v>
      </c>
      <c r="V264" s="42">
        <v>8</v>
      </c>
      <c r="Y264" s="42" t="s">
        <v>2069</v>
      </c>
    </row>
    <row r="265" spans="1:25" s="42" customFormat="1" x14ac:dyDescent="0.15">
      <c r="A265" s="42" t="s">
        <v>106</v>
      </c>
      <c r="B265" s="43">
        <v>984.62011478133002</v>
      </c>
      <c r="C265" s="42" t="s">
        <v>1771</v>
      </c>
      <c r="D265" s="42" t="s">
        <v>2070</v>
      </c>
    </row>
    <row r="266" spans="1:25" s="42" customFormat="1" x14ac:dyDescent="0.15">
      <c r="A266" s="42" t="s">
        <v>106</v>
      </c>
      <c r="B266" s="43">
        <v>984.62011478133002</v>
      </c>
      <c r="C266" s="42" t="s">
        <v>1685</v>
      </c>
      <c r="D266" s="42" t="s">
        <v>1981</v>
      </c>
      <c r="O266" s="42">
        <v>20</v>
      </c>
      <c r="T266" s="42">
        <v>2</v>
      </c>
      <c r="V266" s="42">
        <v>11</v>
      </c>
      <c r="Y266" s="42" t="s">
        <v>1982</v>
      </c>
    </row>
    <row r="267" spans="1:25" s="42" customFormat="1" x14ac:dyDescent="0.15">
      <c r="A267" s="42" t="s">
        <v>106</v>
      </c>
      <c r="B267" s="43">
        <v>979.62011478133002</v>
      </c>
      <c r="C267" s="42" t="s">
        <v>1766</v>
      </c>
      <c r="D267" s="42" t="s">
        <v>2071</v>
      </c>
    </row>
    <row r="268" spans="1:25" s="42" customFormat="1" x14ac:dyDescent="0.15">
      <c r="A268" s="42" t="s">
        <v>106</v>
      </c>
      <c r="B268" s="43">
        <v>979.62011478133002</v>
      </c>
      <c r="C268" s="42" t="s">
        <v>1872</v>
      </c>
      <c r="D268" s="42" t="s">
        <v>2072</v>
      </c>
    </row>
    <row r="269" spans="1:25" s="42" customFormat="1" x14ac:dyDescent="0.15">
      <c r="A269" s="42" t="s">
        <v>106</v>
      </c>
      <c r="B269" s="43">
        <v>979.62011478133002</v>
      </c>
      <c r="C269" s="42" t="s">
        <v>1768</v>
      </c>
      <c r="D269" s="42" t="s">
        <v>2073</v>
      </c>
      <c r="E269" s="42">
        <v>2.34</v>
      </c>
      <c r="G269" s="42">
        <v>1.66</v>
      </c>
      <c r="P269" s="42">
        <v>0.66</v>
      </c>
      <c r="Q269" s="42">
        <v>0.34</v>
      </c>
      <c r="R269" s="42">
        <v>0</v>
      </c>
      <c r="V269" s="42">
        <v>8</v>
      </c>
      <c r="Y269" s="42" t="s">
        <v>2074</v>
      </c>
    </row>
    <row r="270" spans="1:25" s="42" customFormat="1" x14ac:dyDescent="0.15">
      <c r="A270" s="42" t="s">
        <v>106</v>
      </c>
      <c r="B270" s="43">
        <v>979.62011478133002</v>
      </c>
      <c r="C270" s="42" t="s">
        <v>1771</v>
      </c>
      <c r="D270" s="42" t="s">
        <v>2075</v>
      </c>
    </row>
    <row r="271" spans="1:25" s="42" customFormat="1" x14ac:dyDescent="0.15">
      <c r="A271" s="42" t="s">
        <v>106</v>
      </c>
      <c r="B271" s="43">
        <v>979.62011478133002</v>
      </c>
      <c r="C271" s="42" t="s">
        <v>1773</v>
      </c>
      <c r="D271" s="42" t="s">
        <v>2076</v>
      </c>
    </row>
    <row r="272" spans="1:25" s="42" customFormat="1" x14ac:dyDescent="0.15">
      <c r="A272" s="42" t="s">
        <v>106</v>
      </c>
      <c r="B272" s="43">
        <v>979.62011478133002</v>
      </c>
      <c r="C272" s="42" t="s">
        <v>1685</v>
      </c>
      <c r="D272" s="42" t="s">
        <v>1981</v>
      </c>
      <c r="O272" s="42">
        <v>20</v>
      </c>
      <c r="T272" s="42">
        <v>2</v>
      </c>
      <c r="V272" s="42">
        <v>11</v>
      </c>
      <c r="Y272" s="42" t="s">
        <v>1982</v>
      </c>
    </row>
    <row r="273" spans="1:25" s="42" customFormat="1" x14ac:dyDescent="0.15">
      <c r="A273" s="42" t="s">
        <v>106</v>
      </c>
      <c r="B273" s="43">
        <v>974.62011478133002</v>
      </c>
      <c r="C273" s="42" t="s">
        <v>1838</v>
      </c>
      <c r="D273" s="42" t="s">
        <v>2077</v>
      </c>
      <c r="E273" s="42">
        <v>1</v>
      </c>
      <c r="I273" s="42">
        <v>1.04</v>
      </c>
      <c r="L273" s="42">
        <v>0.94</v>
      </c>
      <c r="M273" s="42">
        <v>0.02</v>
      </c>
      <c r="N273" s="42">
        <v>2E-3</v>
      </c>
      <c r="O273" s="42">
        <v>0</v>
      </c>
      <c r="P273" s="42">
        <v>0</v>
      </c>
      <c r="V273" s="42">
        <v>4</v>
      </c>
      <c r="Y273" s="42" t="s">
        <v>2078</v>
      </c>
    </row>
    <row r="274" spans="1:25" s="42" customFormat="1" x14ac:dyDescent="0.15">
      <c r="A274" s="42" t="s">
        <v>106</v>
      </c>
      <c r="B274" s="43">
        <v>974.62011478133002</v>
      </c>
      <c r="C274" s="42" t="s">
        <v>1766</v>
      </c>
      <c r="D274" s="42" t="s">
        <v>2079</v>
      </c>
    </row>
    <row r="275" spans="1:25" s="42" customFormat="1" x14ac:dyDescent="0.15">
      <c r="A275" s="42" t="s">
        <v>106</v>
      </c>
      <c r="B275" s="43">
        <v>974.62011478133002</v>
      </c>
      <c r="C275" s="42" t="s">
        <v>1872</v>
      </c>
      <c r="D275" s="42" t="s">
        <v>2080</v>
      </c>
    </row>
    <row r="276" spans="1:25" s="42" customFormat="1" x14ac:dyDescent="0.15">
      <c r="A276" s="42" t="s">
        <v>106</v>
      </c>
      <c r="B276" s="43">
        <v>974.62011478133002</v>
      </c>
      <c r="C276" s="42" t="s">
        <v>1768</v>
      </c>
      <c r="D276" s="42" t="s">
        <v>2081</v>
      </c>
      <c r="E276" s="42">
        <v>2.35</v>
      </c>
      <c r="G276" s="42">
        <v>1.65</v>
      </c>
      <c r="P276" s="42">
        <v>0.65</v>
      </c>
      <c r="Q276" s="42">
        <v>0.35</v>
      </c>
      <c r="R276" s="42">
        <v>0</v>
      </c>
      <c r="V276" s="42">
        <v>8</v>
      </c>
      <c r="Y276" s="42" t="s">
        <v>2082</v>
      </c>
    </row>
    <row r="277" spans="1:25" s="42" customFormat="1" x14ac:dyDescent="0.15">
      <c r="A277" s="42" t="s">
        <v>106</v>
      </c>
      <c r="B277" s="43">
        <v>974.62011478133002</v>
      </c>
      <c r="C277" s="42" t="s">
        <v>1771</v>
      </c>
      <c r="D277" s="42" t="s">
        <v>2083</v>
      </c>
    </row>
    <row r="278" spans="1:25" s="42" customFormat="1" x14ac:dyDescent="0.15">
      <c r="A278" s="42" t="s">
        <v>106</v>
      </c>
      <c r="B278" s="43">
        <v>974.62011478133002</v>
      </c>
      <c r="C278" s="42" t="s">
        <v>1773</v>
      </c>
      <c r="D278" s="42" t="s">
        <v>2084</v>
      </c>
    </row>
    <row r="279" spans="1:25" s="42" customFormat="1" x14ac:dyDescent="0.15">
      <c r="A279" s="42" t="s">
        <v>106</v>
      </c>
      <c r="B279" s="43">
        <v>974.62011478133002</v>
      </c>
      <c r="C279" s="42" t="s">
        <v>1685</v>
      </c>
      <c r="D279" s="42" t="s">
        <v>1981</v>
      </c>
      <c r="O279" s="42">
        <v>20</v>
      </c>
      <c r="T279" s="42">
        <v>2</v>
      </c>
      <c r="V279" s="42">
        <v>11</v>
      </c>
      <c r="Y279" s="42" t="s">
        <v>1982</v>
      </c>
    </row>
    <row r="280" spans="1:25" s="42" customFormat="1" x14ac:dyDescent="0.15">
      <c r="A280" s="42" t="s">
        <v>106</v>
      </c>
      <c r="B280" s="43">
        <v>969.62011478133002</v>
      </c>
      <c r="C280" s="42" t="s">
        <v>1838</v>
      </c>
      <c r="D280" s="42" t="s">
        <v>2085</v>
      </c>
      <c r="E280" s="42">
        <v>1</v>
      </c>
      <c r="I280" s="42">
        <v>1.08</v>
      </c>
      <c r="L280" s="42">
        <v>0.9</v>
      </c>
      <c r="M280" s="42">
        <v>0.04</v>
      </c>
      <c r="N280" s="42">
        <v>2E-3</v>
      </c>
      <c r="O280" s="42">
        <v>0</v>
      </c>
      <c r="P280" s="42">
        <v>0</v>
      </c>
      <c r="V280" s="42">
        <v>4</v>
      </c>
      <c r="Y280" s="42" t="s">
        <v>2086</v>
      </c>
    </row>
    <row r="281" spans="1:25" s="42" customFormat="1" x14ac:dyDescent="0.15">
      <c r="A281" s="42" t="s">
        <v>106</v>
      </c>
      <c r="B281" s="43">
        <v>969.62011478133002</v>
      </c>
      <c r="C281" s="42" t="s">
        <v>1766</v>
      </c>
      <c r="D281" s="42" t="s">
        <v>2087</v>
      </c>
    </row>
    <row r="282" spans="1:25" s="42" customFormat="1" x14ac:dyDescent="0.15">
      <c r="A282" s="42" t="s">
        <v>106</v>
      </c>
      <c r="B282" s="43">
        <v>969.62011478133002</v>
      </c>
      <c r="C282" s="42" t="s">
        <v>1872</v>
      </c>
      <c r="D282" s="42" t="s">
        <v>2088</v>
      </c>
    </row>
    <row r="283" spans="1:25" s="42" customFormat="1" x14ac:dyDescent="0.15">
      <c r="A283" s="42" t="s">
        <v>106</v>
      </c>
      <c r="B283" s="43">
        <v>969.62011478133002</v>
      </c>
      <c r="C283" s="42" t="s">
        <v>1768</v>
      </c>
      <c r="D283" s="42" t="s">
        <v>2089</v>
      </c>
      <c r="E283" s="42">
        <v>2.37</v>
      </c>
      <c r="G283" s="42">
        <v>1.63</v>
      </c>
      <c r="P283" s="42">
        <v>0.63</v>
      </c>
      <c r="Q283" s="42">
        <v>0.37</v>
      </c>
      <c r="R283" s="42">
        <v>0</v>
      </c>
      <c r="V283" s="42">
        <v>8</v>
      </c>
      <c r="Y283" s="42" t="s">
        <v>2090</v>
      </c>
    </row>
    <row r="284" spans="1:25" s="42" customFormat="1" x14ac:dyDescent="0.15">
      <c r="A284" s="42" t="s">
        <v>106</v>
      </c>
      <c r="B284" s="43">
        <v>969.62011478133002</v>
      </c>
      <c r="C284" s="42" t="s">
        <v>1771</v>
      </c>
      <c r="D284" s="42" t="s">
        <v>2091</v>
      </c>
    </row>
    <row r="285" spans="1:25" s="42" customFormat="1" x14ac:dyDescent="0.15">
      <c r="A285" s="42" t="s">
        <v>106</v>
      </c>
      <c r="B285" s="43">
        <v>969.62011478133002</v>
      </c>
      <c r="C285" s="42" t="s">
        <v>1773</v>
      </c>
      <c r="D285" s="42" t="s">
        <v>2092</v>
      </c>
    </row>
    <row r="286" spans="1:25" s="42" customFormat="1" x14ac:dyDescent="0.15">
      <c r="A286" s="42" t="s">
        <v>106</v>
      </c>
      <c r="B286" s="43">
        <v>969.62011478133002</v>
      </c>
      <c r="C286" s="42" t="s">
        <v>1685</v>
      </c>
      <c r="D286" s="42" t="s">
        <v>1981</v>
      </c>
      <c r="O286" s="42">
        <v>20</v>
      </c>
      <c r="T286" s="42">
        <v>2</v>
      </c>
      <c r="V286" s="42">
        <v>11</v>
      </c>
      <c r="Y286" s="42" t="s">
        <v>1982</v>
      </c>
    </row>
    <row r="287" spans="1:25" s="42" customFormat="1" x14ac:dyDescent="0.15">
      <c r="A287" s="42" t="s">
        <v>106</v>
      </c>
      <c r="B287" s="43">
        <v>964.62011478133002</v>
      </c>
      <c r="C287" s="42" t="s">
        <v>1838</v>
      </c>
      <c r="D287" s="42" t="s">
        <v>2093</v>
      </c>
      <c r="E287" s="42">
        <v>1</v>
      </c>
      <c r="I287" s="42">
        <v>1.1200000000000001</v>
      </c>
      <c r="L287" s="42">
        <v>0.86</v>
      </c>
      <c r="M287" s="42">
        <v>0.04</v>
      </c>
      <c r="N287" s="42">
        <v>2E-3</v>
      </c>
      <c r="O287" s="42">
        <v>0</v>
      </c>
      <c r="P287" s="42">
        <v>0</v>
      </c>
      <c r="V287" s="42">
        <v>4</v>
      </c>
      <c r="Y287" s="42" t="s">
        <v>2094</v>
      </c>
    </row>
    <row r="288" spans="1:25" s="42" customFormat="1" x14ac:dyDescent="0.15">
      <c r="A288" s="42" t="s">
        <v>106</v>
      </c>
      <c r="B288" s="43">
        <v>964.62011478133002</v>
      </c>
      <c r="C288" s="42" t="s">
        <v>1766</v>
      </c>
      <c r="D288" s="42" t="s">
        <v>2095</v>
      </c>
    </row>
    <row r="289" spans="1:25" s="42" customFormat="1" x14ac:dyDescent="0.15">
      <c r="A289" s="42" t="s">
        <v>106</v>
      </c>
      <c r="B289" s="43">
        <v>964.62011478133002</v>
      </c>
      <c r="C289" s="42" t="s">
        <v>1872</v>
      </c>
      <c r="D289" s="42" t="s">
        <v>2096</v>
      </c>
    </row>
    <row r="290" spans="1:25" s="42" customFormat="1" x14ac:dyDescent="0.15">
      <c r="A290" s="42" t="s">
        <v>106</v>
      </c>
      <c r="B290" s="43">
        <v>964.62011478133002</v>
      </c>
      <c r="C290" s="42" t="s">
        <v>1768</v>
      </c>
      <c r="D290" s="42" t="s">
        <v>2097</v>
      </c>
      <c r="E290" s="42">
        <v>2.38</v>
      </c>
      <c r="G290" s="42">
        <v>1.62</v>
      </c>
      <c r="P290" s="42">
        <v>0.62</v>
      </c>
      <c r="Q290" s="42">
        <v>0.38</v>
      </c>
      <c r="R290" s="42">
        <v>0</v>
      </c>
      <c r="V290" s="42">
        <v>8</v>
      </c>
      <c r="Y290" s="42" t="s">
        <v>2098</v>
      </c>
    </row>
    <row r="291" spans="1:25" s="42" customFormat="1" x14ac:dyDescent="0.15">
      <c r="A291" s="42" t="s">
        <v>106</v>
      </c>
      <c r="B291" s="43">
        <v>964.62011478133002</v>
      </c>
      <c r="C291" s="42" t="s">
        <v>1771</v>
      </c>
      <c r="D291" s="42" t="s">
        <v>2099</v>
      </c>
    </row>
    <row r="292" spans="1:25" s="42" customFormat="1" x14ac:dyDescent="0.15">
      <c r="A292" s="42" t="s">
        <v>106</v>
      </c>
      <c r="B292" s="43">
        <v>964.62011478133002</v>
      </c>
      <c r="C292" s="42" t="s">
        <v>1773</v>
      </c>
      <c r="D292" s="42" t="s">
        <v>2100</v>
      </c>
    </row>
    <row r="293" spans="1:25" s="42" customFormat="1" x14ac:dyDescent="0.15">
      <c r="A293" s="42" t="s">
        <v>106</v>
      </c>
      <c r="B293" s="43">
        <v>964.62011478133002</v>
      </c>
      <c r="C293" s="42" t="s">
        <v>1685</v>
      </c>
      <c r="D293" s="42" t="s">
        <v>1981</v>
      </c>
      <c r="O293" s="42">
        <v>20</v>
      </c>
      <c r="T293" s="42">
        <v>2</v>
      </c>
      <c r="V293" s="42">
        <v>11</v>
      </c>
      <c r="Y293" s="42" t="s">
        <v>1982</v>
      </c>
    </row>
    <row r="294" spans="1:25" s="42" customFormat="1" x14ac:dyDescent="0.15">
      <c r="A294" s="42" t="s">
        <v>106</v>
      </c>
      <c r="B294" s="43">
        <v>959.62011478133002</v>
      </c>
      <c r="C294" s="42" t="s">
        <v>1838</v>
      </c>
      <c r="D294" s="42" t="s">
        <v>2101</v>
      </c>
      <c r="E294" s="42">
        <v>1</v>
      </c>
      <c r="I294" s="42">
        <v>1.1399999999999999</v>
      </c>
      <c r="L294" s="42">
        <v>0.82</v>
      </c>
      <c r="M294" s="42">
        <v>0.04</v>
      </c>
      <c r="N294" s="42">
        <v>2E-3</v>
      </c>
      <c r="O294" s="42">
        <v>0</v>
      </c>
      <c r="P294" s="42">
        <v>0</v>
      </c>
      <c r="V294" s="42">
        <v>4</v>
      </c>
      <c r="Y294" s="42" t="s">
        <v>2102</v>
      </c>
    </row>
    <row r="295" spans="1:25" s="42" customFormat="1" x14ac:dyDescent="0.15">
      <c r="A295" s="42" t="s">
        <v>106</v>
      </c>
      <c r="B295" s="43">
        <v>959.62011478133002</v>
      </c>
      <c r="C295" s="42" t="s">
        <v>1766</v>
      </c>
      <c r="D295" s="42" t="s">
        <v>2103</v>
      </c>
    </row>
    <row r="296" spans="1:25" s="42" customFormat="1" x14ac:dyDescent="0.15">
      <c r="A296" s="42" t="s">
        <v>106</v>
      </c>
      <c r="B296" s="43">
        <v>959.62011478133002</v>
      </c>
      <c r="C296" s="42" t="s">
        <v>1872</v>
      </c>
      <c r="D296" s="42" t="s">
        <v>2104</v>
      </c>
    </row>
    <row r="297" spans="1:25" s="42" customFormat="1" x14ac:dyDescent="0.15">
      <c r="A297" s="42" t="s">
        <v>106</v>
      </c>
      <c r="B297" s="43">
        <v>959.62011478133002</v>
      </c>
      <c r="C297" s="42" t="s">
        <v>1768</v>
      </c>
      <c r="D297" s="42" t="s">
        <v>2105</v>
      </c>
      <c r="E297" s="42">
        <v>2.39</v>
      </c>
      <c r="G297" s="42">
        <v>1.61</v>
      </c>
      <c r="P297" s="42">
        <v>0.61</v>
      </c>
      <c r="Q297" s="42">
        <v>0.39</v>
      </c>
      <c r="R297" s="42">
        <v>0</v>
      </c>
      <c r="V297" s="42">
        <v>8</v>
      </c>
      <c r="Y297" s="42" t="s">
        <v>2106</v>
      </c>
    </row>
    <row r="298" spans="1:25" s="42" customFormat="1" x14ac:dyDescent="0.15">
      <c r="A298" s="42" t="s">
        <v>106</v>
      </c>
      <c r="B298" s="43">
        <v>959.62011478133002</v>
      </c>
      <c r="C298" s="42" t="s">
        <v>1771</v>
      </c>
      <c r="D298" s="42" t="s">
        <v>2107</v>
      </c>
    </row>
    <row r="299" spans="1:25" s="42" customFormat="1" x14ac:dyDescent="0.15">
      <c r="A299" s="42" t="s">
        <v>106</v>
      </c>
      <c r="B299" s="43">
        <v>959.62011478133002</v>
      </c>
      <c r="C299" s="42" t="s">
        <v>1773</v>
      </c>
      <c r="D299" s="42" t="s">
        <v>2108</v>
      </c>
    </row>
    <row r="300" spans="1:25" s="42" customFormat="1" x14ac:dyDescent="0.15">
      <c r="A300" s="42" t="s">
        <v>106</v>
      </c>
      <c r="B300" s="43">
        <v>959.62011478133002</v>
      </c>
      <c r="C300" s="42" t="s">
        <v>1685</v>
      </c>
      <c r="D300" s="42" t="s">
        <v>1981</v>
      </c>
      <c r="O300" s="42">
        <v>20</v>
      </c>
      <c r="T300" s="42">
        <v>2</v>
      </c>
      <c r="V300" s="42">
        <v>11</v>
      </c>
      <c r="Y300" s="42" t="s">
        <v>1982</v>
      </c>
    </row>
    <row r="301" spans="1:25" s="42" customFormat="1" x14ac:dyDescent="0.15">
      <c r="A301" s="42" t="s">
        <v>106</v>
      </c>
      <c r="B301" s="43">
        <v>954.62011478133002</v>
      </c>
      <c r="C301" s="42" t="s">
        <v>1838</v>
      </c>
      <c r="D301" s="42" t="s">
        <v>2109</v>
      </c>
      <c r="E301" s="42">
        <v>1</v>
      </c>
      <c r="I301" s="42">
        <v>1.18</v>
      </c>
      <c r="L301" s="42">
        <v>0.78</v>
      </c>
      <c r="M301" s="42">
        <v>0.04</v>
      </c>
      <c r="N301" s="42">
        <v>2E-3</v>
      </c>
      <c r="O301" s="42">
        <v>0</v>
      </c>
      <c r="P301" s="42">
        <v>0.02</v>
      </c>
      <c r="V301" s="42">
        <v>4</v>
      </c>
      <c r="Y301" s="42" t="s">
        <v>2110</v>
      </c>
    </row>
    <row r="302" spans="1:25" s="42" customFormat="1" x14ac:dyDescent="0.15">
      <c r="A302" s="42" t="s">
        <v>106</v>
      </c>
      <c r="B302" s="43">
        <v>954.62011478133002</v>
      </c>
      <c r="C302" s="42" t="s">
        <v>1766</v>
      </c>
      <c r="D302" s="42" t="s">
        <v>2111</v>
      </c>
    </row>
    <row r="303" spans="1:25" s="42" customFormat="1" x14ac:dyDescent="0.15">
      <c r="A303" s="42" t="s">
        <v>106</v>
      </c>
      <c r="B303" s="43">
        <v>954.62011478133002</v>
      </c>
      <c r="C303" s="42" t="s">
        <v>1872</v>
      </c>
      <c r="D303" s="42" t="s">
        <v>2112</v>
      </c>
    </row>
    <row r="304" spans="1:25" s="42" customFormat="1" x14ac:dyDescent="0.15">
      <c r="A304" s="42" t="s">
        <v>106</v>
      </c>
      <c r="B304" s="43">
        <v>954.62011478133002</v>
      </c>
      <c r="C304" s="42" t="s">
        <v>1768</v>
      </c>
      <c r="D304" s="42" t="s">
        <v>2113</v>
      </c>
      <c r="E304" s="42">
        <v>2.41</v>
      </c>
      <c r="G304" s="42">
        <v>1.59</v>
      </c>
      <c r="P304" s="42">
        <v>0.59</v>
      </c>
      <c r="Q304" s="42">
        <v>0.4</v>
      </c>
      <c r="R304" s="42">
        <v>0</v>
      </c>
      <c r="V304" s="42">
        <v>8</v>
      </c>
      <c r="Y304" s="42" t="s">
        <v>2114</v>
      </c>
    </row>
    <row r="305" spans="1:25" s="42" customFormat="1" x14ac:dyDescent="0.15">
      <c r="A305" s="42" t="s">
        <v>106</v>
      </c>
      <c r="B305" s="43">
        <v>954.62011478133002</v>
      </c>
      <c r="C305" s="42" t="s">
        <v>1771</v>
      </c>
      <c r="D305" s="42" t="s">
        <v>2115</v>
      </c>
    </row>
    <row r="306" spans="1:25" s="42" customFormat="1" x14ac:dyDescent="0.15">
      <c r="A306" s="42" t="s">
        <v>106</v>
      </c>
      <c r="B306" s="43">
        <v>954.62011478133002</v>
      </c>
      <c r="C306" s="42" t="s">
        <v>1773</v>
      </c>
      <c r="D306" s="42" t="s">
        <v>2116</v>
      </c>
    </row>
    <row r="307" spans="1:25" s="42" customFormat="1" x14ac:dyDescent="0.15">
      <c r="A307" s="42" t="s">
        <v>106</v>
      </c>
      <c r="B307" s="43">
        <v>954.62011478133002</v>
      </c>
      <c r="C307" s="42" t="s">
        <v>1685</v>
      </c>
      <c r="D307" s="42" t="s">
        <v>1981</v>
      </c>
      <c r="O307" s="42">
        <v>20</v>
      </c>
      <c r="T307" s="42">
        <v>2</v>
      </c>
      <c r="V307" s="42">
        <v>11</v>
      </c>
      <c r="Y307" s="42" t="s">
        <v>1982</v>
      </c>
    </row>
    <row r="308" spans="1:25" s="42" customFormat="1" x14ac:dyDescent="0.15">
      <c r="A308" s="42" t="s">
        <v>106</v>
      </c>
      <c r="B308" s="43">
        <v>949.62011478133002</v>
      </c>
      <c r="C308" s="42" t="s">
        <v>1838</v>
      </c>
      <c r="D308" s="42" t="s">
        <v>2117</v>
      </c>
      <c r="E308" s="42">
        <v>1</v>
      </c>
      <c r="I308" s="42">
        <v>1.22</v>
      </c>
      <c r="L308" s="42">
        <v>0.76</v>
      </c>
      <c r="M308" s="42">
        <v>0.04</v>
      </c>
      <c r="N308" s="42">
        <v>2E-3</v>
      </c>
      <c r="O308" s="42">
        <v>0</v>
      </c>
      <c r="P308" s="42">
        <v>0.02</v>
      </c>
      <c r="V308" s="42">
        <v>4</v>
      </c>
      <c r="Y308" s="42" t="s">
        <v>2118</v>
      </c>
    </row>
    <row r="309" spans="1:25" s="42" customFormat="1" x14ac:dyDescent="0.15">
      <c r="A309" s="42" t="s">
        <v>106</v>
      </c>
      <c r="B309" s="43">
        <v>949.62011478133002</v>
      </c>
      <c r="C309" s="42" t="s">
        <v>1872</v>
      </c>
      <c r="D309" s="42" t="s">
        <v>2119</v>
      </c>
    </row>
    <row r="310" spans="1:25" s="42" customFormat="1" x14ac:dyDescent="0.15">
      <c r="A310" s="42" t="s">
        <v>106</v>
      </c>
      <c r="B310" s="43">
        <v>949.62011478133002</v>
      </c>
      <c r="C310" s="42" t="s">
        <v>1768</v>
      </c>
      <c r="D310" s="42" t="s">
        <v>2120</v>
      </c>
      <c r="E310" s="42">
        <v>2.42</v>
      </c>
      <c r="G310" s="42">
        <v>1.58</v>
      </c>
      <c r="P310" s="42">
        <v>0.57999999999999996</v>
      </c>
      <c r="Q310" s="42">
        <v>0.42</v>
      </c>
      <c r="R310" s="42">
        <v>0</v>
      </c>
      <c r="V310" s="42">
        <v>8</v>
      </c>
      <c r="Y310" s="42" t="s">
        <v>2121</v>
      </c>
    </row>
    <row r="311" spans="1:25" s="42" customFormat="1" x14ac:dyDescent="0.15">
      <c r="A311" s="42" t="s">
        <v>106</v>
      </c>
      <c r="B311" s="43">
        <v>949.62011478133002</v>
      </c>
      <c r="C311" s="42" t="s">
        <v>1771</v>
      </c>
      <c r="D311" s="42" t="s">
        <v>2122</v>
      </c>
    </row>
    <row r="312" spans="1:25" s="42" customFormat="1" x14ac:dyDescent="0.15">
      <c r="A312" s="42" t="s">
        <v>106</v>
      </c>
      <c r="B312" s="43">
        <v>949.62011478133002</v>
      </c>
      <c r="C312" s="42" t="s">
        <v>1773</v>
      </c>
      <c r="D312" s="42" t="s">
        <v>2123</v>
      </c>
    </row>
    <row r="313" spans="1:25" s="42" customFormat="1" x14ac:dyDescent="0.15">
      <c r="A313" s="42" t="s">
        <v>106</v>
      </c>
      <c r="B313" s="43">
        <v>949.62011478133002</v>
      </c>
      <c r="C313" s="42" t="s">
        <v>1685</v>
      </c>
      <c r="D313" s="42" t="s">
        <v>1981</v>
      </c>
      <c r="O313" s="42">
        <v>20</v>
      </c>
      <c r="T313" s="42">
        <v>2</v>
      </c>
      <c r="V313" s="42">
        <v>11</v>
      </c>
      <c r="Y313" s="42" t="s">
        <v>1982</v>
      </c>
    </row>
    <row r="314" spans="1:25" s="42" customFormat="1" x14ac:dyDescent="0.15">
      <c r="A314" s="42" t="s">
        <v>106</v>
      </c>
      <c r="B314" s="43">
        <v>944.62011478133002</v>
      </c>
      <c r="C314" s="42" t="s">
        <v>1838</v>
      </c>
      <c r="D314" s="42" t="s">
        <v>2124</v>
      </c>
      <c r="E314" s="42">
        <v>1</v>
      </c>
      <c r="I314" s="42">
        <v>1.24</v>
      </c>
      <c r="L314" s="42">
        <v>0.72</v>
      </c>
      <c r="M314" s="42">
        <v>0.04</v>
      </c>
      <c r="N314" s="42">
        <v>2E-3</v>
      </c>
      <c r="O314" s="42">
        <v>0</v>
      </c>
      <c r="P314" s="42">
        <v>0.02</v>
      </c>
      <c r="V314" s="42">
        <v>4</v>
      </c>
      <c r="Y314" s="42" t="s">
        <v>2125</v>
      </c>
    </row>
    <row r="315" spans="1:25" s="42" customFormat="1" x14ac:dyDescent="0.15">
      <c r="A315" s="42" t="s">
        <v>106</v>
      </c>
      <c r="B315" s="43">
        <v>944.62011478133002</v>
      </c>
      <c r="C315" s="42" t="s">
        <v>1872</v>
      </c>
      <c r="D315" s="42" t="s">
        <v>2126</v>
      </c>
    </row>
    <row r="316" spans="1:25" s="42" customFormat="1" x14ac:dyDescent="0.15">
      <c r="A316" s="42" t="s">
        <v>106</v>
      </c>
      <c r="B316" s="43">
        <v>944.62011478133002</v>
      </c>
      <c r="C316" s="42" t="s">
        <v>1768</v>
      </c>
      <c r="D316" s="42" t="s">
        <v>2127</v>
      </c>
      <c r="E316" s="42">
        <v>2.4300000000000002</v>
      </c>
      <c r="G316" s="42">
        <v>1.57</v>
      </c>
      <c r="P316" s="42">
        <v>0.56999999999999995</v>
      </c>
      <c r="Q316" s="42">
        <v>0.43</v>
      </c>
      <c r="R316" s="42">
        <v>0</v>
      </c>
      <c r="V316" s="42">
        <v>8</v>
      </c>
      <c r="Y316" s="42" t="s">
        <v>2128</v>
      </c>
    </row>
    <row r="317" spans="1:25" s="42" customFormat="1" x14ac:dyDescent="0.15">
      <c r="A317" s="42" t="s">
        <v>106</v>
      </c>
      <c r="B317" s="43">
        <v>944.62011478133002</v>
      </c>
      <c r="C317" s="42" t="s">
        <v>1771</v>
      </c>
      <c r="D317" s="42" t="s">
        <v>2129</v>
      </c>
    </row>
    <row r="318" spans="1:25" s="42" customFormat="1" x14ac:dyDescent="0.15">
      <c r="A318" s="42" t="s">
        <v>106</v>
      </c>
      <c r="B318" s="43">
        <v>944.62011478133002</v>
      </c>
      <c r="C318" s="42" t="s">
        <v>1773</v>
      </c>
      <c r="D318" s="42" t="s">
        <v>2130</v>
      </c>
    </row>
    <row r="319" spans="1:25" s="42" customFormat="1" x14ac:dyDescent="0.15">
      <c r="A319" s="42" t="s">
        <v>106</v>
      </c>
      <c r="B319" s="43">
        <v>944.62011478133002</v>
      </c>
      <c r="C319" s="42" t="s">
        <v>1685</v>
      </c>
      <c r="D319" s="42" t="s">
        <v>1981</v>
      </c>
      <c r="O319" s="42">
        <v>20</v>
      </c>
      <c r="T319" s="42">
        <v>2</v>
      </c>
      <c r="V319" s="42">
        <v>11</v>
      </c>
      <c r="Y319" s="42" t="s">
        <v>1982</v>
      </c>
    </row>
    <row r="320" spans="1:25" s="42" customFormat="1" x14ac:dyDescent="0.15">
      <c r="A320" s="42" t="s">
        <v>106</v>
      </c>
      <c r="B320" s="43">
        <v>939.62011478133002</v>
      </c>
      <c r="C320" s="42" t="s">
        <v>1838</v>
      </c>
      <c r="D320" s="42" t="s">
        <v>2131</v>
      </c>
      <c r="E320" s="42">
        <v>1</v>
      </c>
      <c r="I320" s="42">
        <v>1.26</v>
      </c>
      <c r="L320" s="42">
        <v>0.68</v>
      </c>
      <c r="M320" s="42">
        <v>0.04</v>
      </c>
      <c r="N320" s="42">
        <v>2E-3</v>
      </c>
      <c r="O320" s="42">
        <v>0</v>
      </c>
      <c r="P320" s="42">
        <v>0.02</v>
      </c>
      <c r="V320" s="42">
        <v>4</v>
      </c>
      <c r="Y320" s="42" t="s">
        <v>2132</v>
      </c>
    </row>
    <row r="321" spans="1:25" s="42" customFormat="1" x14ac:dyDescent="0.15">
      <c r="A321" s="42" t="s">
        <v>106</v>
      </c>
      <c r="B321" s="43">
        <v>939.62011478133002</v>
      </c>
      <c r="C321" s="42" t="s">
        <v>1872</v>
      </c>
      <c r="D321" s="42" t="s">
        <v>2133</v>
      </c>
    </row>
    <row r="322" spans="1:25" s="42" customFormat="1" x14ac:dyDescent="0.15">
      <c r="A322" s="42" t="s">
        <v>106</v>
      </c>
      <c r="B322" s="43">
        <v>939.62011478133002</v>
      </c>
      <c r="C322" s="42" t="s">
        <v>1768</v>
      </c>
      <c r="D322" s="42" t="s">
        <v>2134</v>
      </c>
      <c r="E322" s="42">
        <v>2.44</v>
      </c>
      <c r="G322" s="42">
        <v>1.56</v>
      </c>
      <c r="P322" s="42">
        <v>0.56000000000000005</v>
      </c>
      <c r="Q322" s="42">
        <v>0.44</v>
      </c>
      <c r="R322" s="42">
        <v>0</v>
      </c>
      <c r="V322" s="42">
        <v>8</v>
      </c>
      <c r="Y322" s="42" t="s">
        <v>2135</v>
      </c>
    </row>
    <row r="323" spans="1:25" s="42" customFormat="1" x14ac:dyDescent="0.15">
      <c r="A323" s="42" t="s">
        <v>106</v>
      </c>
      <c r="B323" s="43">
        <v>939.62011478133002</v>
      </c>
      <c r="C323" s="42" t="s">
        <v>1771</v>
      </c>
      <c r="D323" s="42" t="s">
        <v>2136</v>
      </c>
    </row>
    <row r="324" spans="1:25" s="42" customFormat="1" x14ac:dyDescent="0.15">
      <c r="A324" s="42" t="s">
        <v>106</v>
      </c>
      <c r="B324" s="43">
        <v>939.62011478133002</v>
      </c>
      <c r="C324" s="42" t="s">
        <v>1773</v>
      </c>
      <c r="D324" s="42" t="s">
        <v>2137</v>
      </c>
    </row>
    <row r="325" spans="1:25" s="42" customFormat="1" x14ac:dyDescent="0.15">
      <c r="A325" s="42" t="s">
        <v>106</v>
      </c>
      <c r="B325" s="43">
        <v>939.62011478133002</v>
      </c>
      <c r="C325" s="42" t="s">
        <v>1685</v>
      </c>
      <c r="D325" s="42" t="s">
        <v>1981</v>
      </c>
      <c r="O325" s="42">
        <v>20</v>
      </c>
      <c r="T325" s="42">
        <v>2</v>
      </c>
      <c r="V325" s="42">
        <v>11</v>
      </c>
      <c r="Y325" s="42" t="s">
        <v>1982</v>
      </c>
    </row>
    <row r="326" spans="1:25" s="42" customFormat="1" x14ac:dyDescent="0.15">
      <c r="A326" s="42" t="s">
        <v>106</v>
      </c>
      <c r="B326" s="43">
        <v>934.62011478133002</v>
      </c>
      <c r="C326" s="42" t="s">
        <v>1838</v>
      </c>
      <c r="D326" s="42" t="s">
        <v>2138</v>
      </c>
      <c r="E326" s="42">
        <v>1</v>
      </c>
      <c r="I326" s="42">
        <v>1.3</v>
      </c>
      <c r="L326" s="42">
        <v>0.66</v>
      </c>
      <c r="M326" s="42">
        <v>0.04</v>
      </c>
      <c r="N326" s="42">
        <v>2E-3</v>
      </c>
      <c r="O326" s="42">
        <v>0</v>
      </c>
      <c r="P326" s="42">
        <v>0.02</v>
      </c>
      <c r="V326" s="42">
        <v>4</v>
      </c>
      <c r="Y326" s="42" t="s">
        <v>2139</v>
      </c>
    </row>
    <row r="327" spans="1:25" s="42" customFormat="1" x14ac:dyDescent="0.15">
      <c r="A327" s="42" t="s">
        <v>106</v>
      </c>
      <c r="B327" s="43">
        <v>934.62011478133002</v>
      </c>
      <c r="C327" s="42" t="s">
        <v>1872</v>
      </c>
      <c r="D327" s="42" t="s">
        <v>2140</v>
      </c>
    </row>
    <row r="328" spans="1:25" s="42" customFormat="1" x14ac:dyDescent="0.15">
      <c r="A328" s="42" t="s">
        <v>106</v>
      </c>
      <c r="B328" s="43">
        <v>934.62011478133002</v>
      </c>
      <c r="C328" s="42" t="s">
        <v>1768</v>
      </c>
      <c r="D328" s="42" t="s">
        <v>2141</v>
      </c>
      <c r="E328" s="42">
        <v>2.46</v>
      </c>
      <c r="G328" s="42">
        <v>1.54</v>
      </c>
      <c r="P328" s="42">
        <v>0.54</v>
      </c>
      <c r="Q328" s="42">
        <v>0.45</v>
      </c>
      <c r="R328" s="42">
        <v>0</v>
      </c>
      <c r="V328" s="42">
        <v>8</v>
      </c>
      <c r="Y328" s="42" t="s">
        <v>2142</v>
      </c>
    </row>
    <row r="329" spans="1:25" s="42" customFormat="1" x14ac:dyDescent="0.15">
      <c r="A329" s="42" t="s">
        <v>106</v>
      </c>
      <c r="B329" s="43">
        <v>934.62011478133002</v>
      </c>
      <c r="C329" s="42" t="s">
        <v>1771</v>
      </c>
      <c r="D329" s="42" t="s">
        <v>2143</v>
      </c>
    </row>
    <row r="330" spans="1:25" s="42" customFormat="1" x14ac:dyDescent="0.15">
      <c r="A330" s="42" t="s">
        <v>106</v>
      </c>
      <c r="B330" s="43">
        <v>934.62011478133002</v>
      </c>
      <c r="C330" s="42" t="s">
        <v>1773</v>
      </c>
      <c r="D330" s="42" t="s">
        <v>2144</v>
      </c>
    </row>
    <row r="331" spans="1:25" s="42" customFormat="1" x14ac:dyDescent="0.15">
      <c r="A331" s="42" t="s">
        <v>106</v>
      </c>
      <c r="B331" s="43">
        <v>934.62011478133002</v>
      </c>
      <c r="C331" s="42" t="s">
        <v>1685</v>
      </c>
      <c r="D331" s="42" t="s">
        <v>1981</v>
      </c>
      <c r="O331" s="42">
        <v>20</v>
      </c>
      <c r="T331" s="42">
        <v>2</v>
      </c>
      <c r="V331" s="42">
        <v>11</v>
      </c>
      <c r="Y331" s="42" t="s">
        <v>1982</v>
      </c>
    </row>
    <row r="332" spans="1:25" s="42" customFormat="1" x14ac:dyDescent="0.15">
      <c r="A332" s="42" t="s">
        <v>106</v>
      </c>
      <c r="B332" s="43">
        <v>929.62011478133002</v>
      </c>
      <c r="C332" s="42" t="s">
        <v>1838</v>
      </c>
      <c r="D332" s="42" t="s">
        <v>2145</v>
      </c>
      <c r="E332" s="42">
        <v>1</v>
      </c>
      <c r="I332" s="42">
        <v>1.32</v>
      </c>
      <c r="L332" s="42">
        <v>0.64</v>
      </c>
      <c r="M332" s="42">
        <v>0.04</v>
      </c>
      <c r="N332" s="42">
        <v>2E-3</v>
      </c>
      <c r="O332" s="42">
        <v>0</v>
      </c>
      <c r="P332" s="42">
        <v>0.02</v>
      </c>
      <c r="V332" s="42">
        <v>4</v>
      </c>
      <c r="Y332" s="42" t="s">
        <v>2146</v>
      </c>
    </row>
    <row r="333" spans="1:25" s="42" customFormat="1" x14ac:dyDescent="0.15">
      <c r="A333" s="42" t="s">
        <v>106</v>
      </c>
      <c r="B333" s="43">
        <v>929.62011478133002</v>
      </c>
      <c r="C333" s="42" t="s">
        <v>1872</v>
      </c>
      <c r="D333" s="42" t="s">
        <v>2147</v>
      </c>
    </row>
    <row r="334" spans="1:25" s="42" customFormat="1" x14ac:dyDescent="0.15">
      <c r="A334" s="42" t="s">
        <v>106</v>
      </c>
      <c r="B334" s="43">
        <v>929.62011478133002</v>
      </c>
      <c r="C334" s="42" t="s">
        <v>1768</v>
      </c>
      <c r="D334" s="42" t="s">
        <v>2148</v>
      </c>
      <c r="E334" s="42">
        <v>2.4700000000000002</v>
      </c>
      <c r="G334" s="42">
        <v>1.53</v>
      </c>
      <c r="P334" s="42">
        <v>0.53</v>
      </c>
      <c r="Q334" s="42">
        <v>0.47</v>
      </c>
      <c r="R334" s="42">
        <v>0</v>
      </c>
      <c r="V334" s="42">
        <v>8</v>
      </c>
      <c r="Y334" s="42" t="s">
        <v>2149</v>
      </c>
    </row>
    <row r="335" spans="1:25" s="42" customFormat="1" x14ac:dyDescent="0.15">
      <c r="A335" s="42" t="s">
        <v>106</v>
      </c>
      <c r="B335" s="43">
        <v>929.62011478133002</v>
      </c>
      <c r="C335" s="42" t="s">
        <v>1771</v>
      </c>
      <c r="D335" s="42" t="s">
        <v>2150</v>
      </c>
    </row>
    <row r="336" spans="1:25" s="42" customFormat="1" x14ac:dyDescent="0.15">
      <c r="A336" s="42" t="s">
        <v>106</v>
      </c>
      <c r="B336" s="43">
        <v>929.62011478133002</v>
      </c>
      <c r="C336" s="42" t="s">
        <v>1773</v>
      </c>
      <c r="D336" s="42" t="s">
        <v>2144</v>
      </c>
    </row>
    <row r="337" spans="1:25" s="42" customFormat="1" x14ac:dyDescent="0.15">
      <c r="A337" s="42" t="s">
        <v>106</v>
      </c>
      <c r="B337" s="43">
        <v>929.62011478133002</v>
      </c>
      <c r="C337" s="42" t="s">
        <v>1685</v>
      </c>
      <c r="D337" s="42" t="s">
        <v>1981</v>
      </c>
      <c r="O337" s="42">
        <v>20</v>
      </c>
      <c r="T337" s="42">
        <v>2</v>
      </c>
      <c r="V337" s="42">
        <v>11</v>
      </c>
      <c r="Y337" s="42" t="s">
        <v>1982</v>
      </c>
    </row>
    <row r="338" spans="1:25" s="42" customFormat="1" x14ac:dyDescent="0.15">
      <c r="A338" s="42" t="s">
        <v>106</v>
      </c>
      <c r="B338" s="43">
        <v>924.62011478133002</v>
      </c>
      <c r="C338" s="42" t="s">
        <v>1838</v>
      </c>
      <c r="D338" s="42" t="s">
        <v>2151</v>
      </c>
      <c r="E338" s="42">
        <v>1</v>
      </c>
      <c r="I338" s="42">
        <v>1.34</v>
      </c>
      <c r="L338" s="42">
        <v>0.6</v>
      </c>
      <c r="M338" s="42">
        <v>0.04</v>
      </c>
      <c r="N338" s="42">
        <v>2E-3</v>
      </c>
      <c r="O338" s="42">
        <v>0</v>
      </c>
      <c r="P338" s="42">
        <v>0.02</v>
      </c>
      <c r="V338" s="42">
        <v>4</v>
      </c>
      <c r="Y338" s="42" t="s">
        <v>2152</v>
      </c>
    </row>
    <row r="339" spans="1:25" s="42" customFormat="1" x14ac:dyDescent="0.15">
      <c r="A339" s="42" t="s">
        <v>106</v>
      </c>
      <c r="B339" s="43">
        <v>924.62011478133002</v>
      </c>
      <c r="C339" s="42" t="s">
        <v>1872</v>
      </c>
      <c r="D339" s="42" t="s">
        <v>2153</v>
      </c>
    </row>
    <row r="340" spans="1:25" s="42" customFormat="1" x14ac:dyDescent="0.15">
      <c r="A340" s="42" t="s">
        <v>106</v>
      </c>
      <c r="B340" s="43">
        <v>924.62011478133002</v>
      </c>
      <c r="C340" s="42" t="s">
        <v>1768</v>
      </c>
      <c r="D340" s="42" t="s">
        <v>2154</v>
      </c>
      <c r="E340" s="42">
        <v>2.48</v>
      </c>
      <c r="G340" s="42">
        <v>1.52</v>
      </c>
      <c r="P340" s="42">
        <v>0.52</v>
      </c>
      <c r="Q340" s="42">
        <v>0.48</v>
      </c>
      <c r="R340" s="42">
        <v>0</v>
      </c>
      <c r="V340" s="42">
        <v>8</v>
      </c>
      <c r="Y340" s="42" t="s">
        <v>2155</v>
      </c>
    </row>
    <row r="341" spans="1:25" s="42" customFormat="1" x14ac:dyDescent="0.15">
      <c r="A341" s="42" t="s">
        <v>106</v>
      </c>
      <c r="B341" s="43">
        <v>924.62011478133002</v>
      </c>
      <c r="C341" s="42" t="s">
        <v>1771</v>
      </c>
      <c r="D341" s="42" t="s">
        <v>2156</v>
      </c>
    </row>
    <row r="342" spans="1:25" s="42" customFormat="1" x14ac:dyDescent="0.15">
      <c r="A342" s="42" t="s">
        <v>106</v>
      </c>
      <c r="B342" s="43">
        <v>924.62011478133002</v>
      </c>
      <c r="C342" s="42" t="s">
        <v>1773</v>
      </c>
      <c r="D342" s="42" t="s">
        <v>2157</v>
      </c>
    </row>
    <row r="343" spans="1:25" s="42" customFormat="1" x14ac:dyDescent="0.15">
      <c r="A343" s="42" t="s">
        <v>106</v>
      </c>
      <c r="B343" s="43">
        <v>924.62011478133002</v>
      </c>
      <c r="C343" s="42" t="s">
        <v>1685</v>
      </c>
      <c r="D343" s="42" t="s">
        <v>1981</v>
      </c>
      <c r="O343" s="42">
        <v>20</v>
      </c>
      <c r="T343" s="42">
        <v>2</v>
      </c>
      <c r="V343" s="42">
        <v>11</v>
      </c>
      <c r="Y343" s="42" t="s">
        <v>1982</v>
      </c>
    </row>
    <row r="344" spans="1:25" s="42" customFormat="1" x14ac:dyDescent="0.15">
      <c r="A344" s="42" t="s">
        <v>106</v>
      </c>
      <c r="B344" s="43">
        <v>919.62011478133002</v>
      </c>
      <c r="C344" s="42" t="s">
        <v>1838</v>
      </c>
      <c r="D344" s="42" t="s">
        <v>2158</v>
      </c>
      <c r="E344" s="42">
        <v>1</v>
      </c>
      <c r="I344" s="42">
        <v>1.38</v>
      </c>
      <c r="L344" s="42">
        <v>0.57999999999999996</v>
      </c>
      <c r="M344" s="42">
        <v>0.04</v>
      </c>
      <c r="N344" s="42">
        <v>2E-3</v>
      </c>
      <c r="O344" s="42">
        <v>0</v>
      </c>
      <c r="P344" s="42">
        <v>0.02</v>
      </c>
      <c r="V344" s="42">
        <v>4</v>
      </c>
      <c r="Y344" s="42" t="s">
        <v>2159</v>
      </c>
    </row>
    <row r="345" spans="1:25" s="42" customFormat="1" x14ac:dyDescent="0.15">
      <c r="A345" s="42" t="s">
        <v>106</v>
      </c>
      <c r="B345" s="43">
        <v>919.62011478133002</v>
      </c>
      <c r="C345" s="42" t="s">
        <v>1872</v>
      </c>
      <c r="D345" s="42" t="s">
        <v>2160</v>
      </c>
    </row>
    <row r="346" spans="1:25" s="42" customFormat="1" x14ac:dyDescent="0.15">
      <c r="A346" s="42" t="s">
        <v>106</v>
      </c>
      <c r="B346" s="43">
        <v>919.62011478133002</v>
      </c>
      <c r="C346" s="42" t="s">
        <v>1768</v>
      </c>
      <c r="D346" s="42" t="s">
        <v>2161</v>
      </c>
      <c r="E346" s="42">
        <v>2.4900000000000002</v>
      </c>
      <c r="G346" s="42">
        <v>1.51</v>
      </c>
      <c r="P346" s="42">
        <v>0.51</v>
      </c>
      <c r="Q346" s="42">
        <v>0.49</v>
      </c>
      <c r="R346" s="42">
        <v>0</v>
      </c>
      <c r="V346" s="42">
        <v>8</v>
      </c>
      <c r="Y346" s="42" t="s">
        <v>2162</v>
      </c>
    </row>
    <row r="347" spans="1:25" s="42" customFormat="1" x14ac:dyDescent="0.15">
      <c r="A347" s="42" t="s">
        <v>106</v>
      </c>
      <c r="B347" s="43">
        <v>919.62011478133002</v>
      </c>
      <c r="C347" s="42" t="s">
        <v>1771</v>
      </c>
      <c r="D347" s="42" t="s">
        <v>2163</v>
      </c>
    </row>
    <row r="348" spans="1:25" s="42" customFormat="1" x14ac:dyDescent="0.15">
      <c r="A348" s="42" t="s">
        <v>106</v>
      </c>
      <c r="B348" s="43">
        <v>919.62011478133002</v>
      </c>
      <c r="C348" s="42" t="s">
        <v>1773</v>
      </c>
      <c r="D348" s="42" t="s">
        <v>2157</v>
      </c>
    </row>
    <row r="349" spans="1:25" s="42" customFormat="1" x14ac:dyDescent="0.15">
      <c r="A349" s="42" t="s">
        <v>106</v>
      </c>
      <c r="B349" s="43">
        <v>919.62011478133002</v>
      </c>
      <c r="C349" s="42" t="s">
        <v>1685</v>
      </c>
      <c r="D349" s="42" t="s">
        <v>1981</v>
      </c>
      <c r="O349" s="42">
        <v>20</v>
      </c>
      <c r="T349" s="42">
        <v>2</v>
      </c>
      <c r="V349" s="42">
        <v>11</v>
      </c>
      <c r="Y349" s="42" t="s">
        <v>1982</v>
      </c>
    </row>
    <row r="350" spans="1:25" s="42" customFormat="1" x14ac:dyDescent="0.15">
      <c r="A350" s="42" t="s">
        <v>106</v>
      </c>
      <c r="B350" s="43">
        <v>914.62011478133002</v>
      </c>
      <c r="C350" s="42" t="s">
        <v>1838</v>
      </c>
      <c r="D350" s="42" t="s">
        <v>2164</v>
      </c>
      <c r="E350" s="42">
        <v>1</v>
      </c>
      <c r="I350" s="42">
        <v>1.4</v>
      </c>
      <c r="L350" s="42">
        <v>0.56000000000000005</v>
      </c>
      <c r="M350" s="42">
        <v>0.06</v>
      </c>
      <c r="N350" s="42">
        <v>2E-3</v>
      </c>
      <c r="O350" s="42">
        <v>0</v>
      </c>
      <c r="P350" s="42">
        <v>0.02</v>
      </c>
      <c r="V350" s="42">
        <v>4</v>
      </c>
      <c r="Y350" s="42" t="s">
        <v>2165</v>
      </c>
    </row>
    <row r="351" spans="1:25" s="42" customFormat="1" x14ac:dyDescent="0.15">
      <c r="A351" s="42" t="s">
        <v>106</v>
      </c>
      <c r="B351" s="43">
        <v>914.62011478133002</v>
      </c>
      <c r="C351" s="42" t="s">
        <v>1872</v>
      </c>
      <c r="D351" s="42" t="s">
        <v>2166</v>
      </c>
    </row>
    <row r="352" spans="1:25" s="42" customFormat="1" x14ac:dyDescent="0.15">
      <c r="A352" s="42" t="s">
        <v>106</v>
      </c>
      <c r="B352" s="43">
        <v>914.62011478133002</v>
      </c>
      <c r="C352" s="42" t="s">
        <v>1768</v>
      </c>
      <c r="D352" s="42" t="s">
        <v>2167</v>
      </c>
      <c r="E352" s="42">
        <v>2.5</v>
      </c>
      <c r="G352" s="42">
        <v>1.5</v>
      </c>
      <c r="P352" s="42">
        <v>0.5</v>
      </c>
      <c r="Q352" s="42">
        <v>0.5</v>
      </c>
      <c r="R352" s="42">
        <v>0</v>
      </c>
      <c r="V352" s="42">
        <v>8</v>
      </c>
      <c r="Y352" s="42" t="s">
        <v>2168</v>
      </c>
    </row>
    <row r="353" spans="1:25" s="42" customFormat="1" x14ac:dyDescent="0.15">
      <c r="A353" s="42" t="s">
        <v>106</v>
      </c>
      <c r="B353" s="43">
        <v>914.62011478133002</v>
      </c>
      <c r="C353" s="42" t="s">
        <v>1771</v>
      </c>
      <c r="D353" s="42" t="s">
        <v>2169</v>
      </c>
    </row>
    <row r="354" spans="1:25" s="42" customFormat="1" x14ac:dyDescent="0.15">
      <c r="A354" s="42" t="s">
        <v>106</v>
      </c>
      <c r="B354" s="43">
        <v>914.62011478133002</v>
      </c>
      <c r="C354" s="42" t="s">
        <v>1773</v>
      </c>
      <c r="D354" s="42" t="s">
        <v>2170</v>
      </c>
    </row>
    <row r="355" spans="1:25" s="42" customFormat="1" x14ac:dyDescent="0.15">
      <c r="A355" s="42" t="s">
        <v>106</v>
      </c>
      <c r="B355" s="43">
        <v>914.62011478133002</v>
      </c>
      <c r="C355" s="42" t="s">
        <v>1685</v>
      </c>
      <c r="D355" s="42" t="s">
        <v>1981</v>
      </c>
      <c r="O355" s="42">
        <v>20</v>
      </c>
      <c r="T355" s="42">
        <v>2</v>
      </c>
      <c r="V355" s="42">
        <v>11</v>
      </c>
      <c r="Y355" s="42" t="s">
        <v>1982</v>
      </c>
    </row>
    <row r="356" spans="1:25" s="42" customFormat="1" x14ac:dyDescent="0.15">
      <c r="A356" s="42" t="s">
        <v>106</v>
      </c>
      <c r="B356" s="43">
        <v>909.62011478133002</v>
      </c>
      <c r="C356" s="42" t="s">
        <v>1838</v>
      </c>
      <c r="D356" s="42" t="s">
        <v>2171</v>
      </c>
      <c r="E356" s="42">
        <v>1</v>
      </c>
      <c r="I356" s="42">
        <v>1.42</v>
      </c>
      <c r="L356" s="42">
        <v>0.52</v>
      </c>
      <c r="M356" s="42">
        <v>0.06</v>
      </c>
      <c r="N356" s="42">
        <v>2E-3</v>
      </c>
      <c r="O356" s="42">
        <v>0</v>
      </c>
      <c r="P356" s="42">
        <v>0.02</v>
      </c>
      <c r="V356" s="42">
        <v>4</v>
      </c>
      <c r="Y356" s="42" t="s">
        <v>2172</v>
      </c>
    </row>
    <row r="357" spans="1:25" s="42" customFormat="1" x14ac:dyDescent="0.15">
      <c r="A357" s="42" t="s">
        <v>106</v>
      </c>
      <c r="B357" s="43">
        <v>909.62011478133002</v>
      </c>
      <c r="C357" s="42" t="s">
        <v>1872</v>
      </c>
      <c r="D357" s="42" t="s">
        <v>2173</v>
      </c>
    </row>
    <row r="358" spans="1:25" s="42" customFormat="1" x14ac:dyDescent="0.15">
      <c r="A358" s="42" t="s">
        <v>106</v>
      </c>
      <c r="B358" s="43">
        <v>909.62011478133002</v>
      </c>
      <c r="C358" s="42" t="s">
        <v>1768</v>
      </c>
      <c r="D358" s="42" t="s">
        <v>2174</v>
      </c>
      <c r="E358" s="42">
        <v>2.5099999999999998</v>
      </c>
      <c r="G358" s="42">
        <v>1.49</v>
      </c>
      <c r="P358" s="42">
        <v>0.49</v>
      </c>
      <c r="Q358" s="42">
        <v>0.51</v>
      </c>
      <c r="R358" s="42">
        <v>0</v>
      </c>
      <c r="V358" s="42">
        <v>8</v>
      </c>
      <c r="Y358" s="42" t="s">
        <v>2175</v>
      </c>
    </row>
    <row r="359" spans="1:25" s="42" customFormat="1" x14ac:dyDescent="0.15">
      <c r="A359" s="42" t="s">
        <v>106</v>
      </c>
      <c r="B359" s="43">
        <v>909.62011478133002</v>
      </c>
      <c r="C359" s="42" t="s">
        <v>1771</v>
      </c>
      <c r="D359" s="42" t="s">
        <v>2176</v>
      </c>
    </row>
    <row r="360" spans="1:25" s="42" customFormat="1" x14ac:dyDescent="0.15">
      <c r="A360" s="42" t="s">
        <v>106</v>
      </c>
      <c r="B360" s="43">
        <v>909.62011478133002</v>
      </c>
      <c r="C360" s="42" t="s">
        <v>1773</v>
      </c>
      <c r="D360" s="42" t="s">
        <v>2177</v>
      </c>
    </row>
    <row r="361" spans="1:25" s="42" customFormat="1" x14ac:dyDescent="0.15">
      <c r="A361" s="42" t="s">
        <v>106</v>
      </c>
      <c r="B361" s="43">
        <v>909.62011478133002</v>
      </c>
      <c r="C361" s="42" t="s">
        <v>1685</v>
      </c>
      <c r="D361" s="42" t="s">
        <v>1981</v>
      </c>
      <c r="O361" s="42">
        <v>20</v>
      </c>
      <c r="T361" s="42">
        <v>2</v>
      </c>
      <c r="V361" s="42">
        <v>11</v>
      </c>
      <c r="Y361" s="42" t="s">
        <v>1982</v>
      </c>
    </row>
    <row r="362" spans="1:25" s="42" customFormat="1" x14ac:dyDescent="0.15">
      <c r="A362" s="42" t="s">
        <v>106</v>
      </c>
      <c r="B362" s="43">
        <v>904.62011478133002</v>
      </c>
      <c r="C362" s="42" t="s">
        <v>1838</v>
      </c>
      <c r="D362" s="42" t="s">
        <v>2178</v>
      </c>
      <c r="E362" s="42">
        <v>1</v>
      </c>
      <c r="I362" s="42">
        <v>1.44</v>
      </c>
      <c r="L362" s="42">
        <v>0.5</v>
      </c>
      <c r="M362" s="42">
        <v>0.06</v>
      </c>
      <c r="N362" s="42">
        <v>2E-3</v>
      </c>
      <c r="O362" s="42">
        <v>0</v>
      </c>
      <c r="P362" s="42">
        <v>0</v>
      </c>
      <c r="V362" s="42">
        <v>4</v>
      </c>
      <c r="Y362" s="42" t="s">
        <v>2179</v>
      </c>
    </row>
    <row r="363" spans="1:25" s="42" customFormat="1" x14ac:dyDescent="0.15">
      <c r="A363" s="42" t="s">
        <v>106</v>
      </c>
      <c r="B363" s="43">
        <v>904.62011478133002</v>
      </c>
      <c r="C363" s="42" t="s">
        <v>1872</v>
      </c>
      <c r="D363" s="42" t="s">
        <v>2180</v>
      </c>
    </row>
    <row r="364" spans="1:25" s="42" customFormat="1" x14ac:dyDescent="0.15">
      <c r="A364" s="42" t="s">
        <v>106</v>
      </c>
      <c r="B364" s="43">
        <v>904.62011478133002</v>
      </c>
      <c r="C364" s="42" t="s">
        <v>1768</v>
      </c>
      <c r="D364" s="42" t="s">
        <v>2181</v>
      </c>
      <c r="E364" s="42">
        <v>2.52</v>
      </c>
      <c r="G364" s="42">
        <v>1.48</v>
      </c>
      <c r="P364" s="42">
        <v>0.48</v>
      </c>
      <c r="Q364" s="42">
        <v>0.52</v>
      </c>
      <c r="R364" s="42">
        <v>0</v>
      </c>
      <c r="V364" s="42">
        <v>8</v>
      </c>
      <c r="Y364" s="42" t="s">
        <v>2182</v>
      </c>
    </row>
    <row r="365" spans="1:25" s="42" customFormat="1" x14ac:dyDescent="0.15">
      <c r="A365" s="42" t="s">
        <v>106</v>
      </c>
      <c r="B365" s="43">
        <v>904.62011478133002</v>
      </c>
      <c r="C365" s="42" t="s">
        <v>1771</v>
      </c>
      <c r="D365" s="42" t="s">
        <v>2183</v>
      </c>
    </row>
    <row r="366" spans="1:25" s="42" customFormat="1" x14ac:dyDescent="0.15">
      <c r="A366" s="42" t="s">
        <v>106</v>
      </c>
      <c r="B366" s="43">
        <v>904.62011478133002</v>
      </c>
      <c r="C366" s="42" t="s">
        <v>1773</v>
      </c>
      <c r="D366" s="42" t="s">
        <v>2177</v>
      </c>
    </row>
    <row r="367" spans="1:25" s="42" customFormat="1" x14ac:dyDescent="0.15">
      <c r="A367" s="42" t="s">
        <v>106</v>
      </c>
      <c r="B367" s="43">
        <v>904.62011478133002</v>
      </c>
      <c r="C367" s="42" t="s">
        <v>1685</v>
      </c>
      <c r="D367" s="42" t="s">
        <v>1981</v>
      </c>
      <c r="O367" s="42">
        <v>20</v>
      </c>
      <c r="T367" s="42">
        <v>2</v>
      </c>
      <c r="V367" s="42">
        <v>11</v>
      </c>
      <c r="Y367" s="42" t="s">
        <v>1982</v>
      </c>
    </row>
    <row r="368" spans="1:25" s="42" customFormat="1" x14ac:dyDescent="0.15">
      <c r="A368" s="42" t="s">
        <v>106</v>
      </c>
      <c r="B368" s="43">
        <v>899.62011478133002</v>
      </c>
      <c r="C368" s="42" t="s">
        <v>1838</v>
      </c>
      <c r="D368" s="42" t="s">
        <v>2184</v>
      </c>
      <c r="E368" s="42">
        <v>1</v>
      </c>
      <c r="I368" s="42">
        <v>1.46</v>
      </c>
      <c r="L368" s="42">
        <v>0.48</v>
      </c>
      <c r="M368" s="42">
        <v>0.06</v>
      </c>
      <c r="N368" s="42">
        <v>2E-3</v>
      </c>
      <c r="O368" s="42">
        <v>0</v>
      </c>
      <c r="P368" s="42">
        <v>0</v>
      </c>
      <c r="V368" s="42">
        <v>4</v>
      </c>
      <c r="Y368" s="42" t="s">
        <v>2185</v>
      </c>
    </row>
    <row r="369" spans="1:25" s="42" customFormat="1" x14ac:dyDescent="0.15">
      <c r="A369" s="42" t="s">
        <v>106</v>
      </c>
      <c r="B369" s="43">
        <v>899.62011478133002</v>
      </c>
      <c r="C369" s="42" t="s">
        <v>1872</v>
      </c>
      <c r="D369" s="42" t="s">
        <v>2186</v>
      </c>
    </row>
    <row r="370" spans="1:25" s="42" customFormat="1" x14ac:dyDescent="0.15">
      <c r="A370" s="42" t="s">
        <v>106</v>
      </c>
      <c r="B370" s="43">
        <v>899.62011478133002</v>
      </c>
      <c r="C370" s="42" t="s">
        <v>1768</v>
      </c>
      <c r="D370" s="42" t="s">
        <v>2187</v>
      </c>
      <c r="E370" s="42">
        <v>2.5299999999999998</v>
      </c>
      <c r="G370" s="42">
        <v>1.47</v>
      </c>
      <c r="P370" s="42">
        <v>0.47</v>
      </c>
      <c r="Q370" s="42">
        <v>0.53</v>
      </c>
      <c r="R370" s="42">
        <v>0</v>
      </c>
      <c r="V370" s="42">
        <v>8</v>
      </c>
      <c r="Y370" s="42" t="s">
        <v>2188</v>
      </c>
    </row>
    <row r="371" spans="1:25" s="42" customFormat="1" x14ac:dyDescent="0.15">
      <c r="A371" s="42" t="s">
        <v>106</v>
      </c>
      <c r="B371" s="43">
        <v>899.62011478133002</v>
      </c>
      <c r="C371" s="42" t="s">
        <v>1771</v>
      </c>
      <c r="D371" s="42" t="s">
        <v>2189</v>
      </c>
    </row>
    <row r="372" spans="1:25" s="42" customFormat="1" x14ac:dyDescent="0.15">
      <c r="A372" s="42" t="s">
        <v>106</v>
      </c>
      <c r="B372" s="43">
        <v>899.62011478133002</v>
      </c>
      <c r="C372" s="42" t="s">
        <v>1773</v>
      </c>
      <c r="D372" s="42" t="s">
        <v>2190</v>
      </c>
    </row>
    <row r="373" spans="1:25" s="42" customFormat="1" x14ac:dyDescent="0.15">
      <c r="A373" s="42" t="s">
        <v>106</v>
      </c>
      <c r="B373" s="43">
        <v>899.62011478133002</v>
      </c>
      <c r="C373" s="42" t="s">
        <v>1685</v>
      </c>
      <c r="D373" s="42" t="s">
        <v>1981</v>
      </c>
      <c r="O373" s="42">
        <v>20</v>
      </c>
      <c r="T373" s="42">
        <v>2</v>
      </c>
      <c r="V373" s="42">
        <v>11</v>
      </c>
      <c r="Y373" s="42" t="s">
        <v>1982</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FA953-6484-E14E-982E-2478FCD4B39C}">
  <sheetPr codeName="Sheet6"/>
  <dimension ref="A1:W45"/>
  <sheetViews>
    <sheetView topLeftCell="A20" zoomScale="150" zoomScaleNormal="150" zoomScalePageLayoutView="150" workbookViewId="0"/>
  </sheetViews>
  <sheetFormatPr baseColWidth="10" defaultColWidth="6.140625" defaultRowHeight="16" x14ac:dyDescent="0.2"/>
  <cols>
    <col min="1" max="1" width="6.140625" style="24"/>
    <col min="2" max="5" width="6.140625" style="25"/>
    <col min="6" max="6" width="13.7109375" style="25" customWidth="1"/>
    <col min="7" max="16384" width="6.140625" style="25"/>
  </cols>
  <sheetData>
    <row r="1" spans="1:18" s="20" customFormat="1" x14ac:dyDescent="0.2">
      <c r="A1" s="19" t="s">
        <v>1687</v>
      </c>
      <c r="B1" s="20" t="s">
        <v>1688</v>
      </c>
      <c r="C1" s="20" t="s">
        <v>1687</v>
      </c>
      <c r="D1" s="20" t="s">
        <v>1688</v>
      </c>
      <c r="E1" s="20" t="s">
        <v>1687</v>
      </c>
      <c r="F1" s="20" t="s">
        <v>1688</v>
      </c>
      <c r="G1" s="20" t="s">
        <v>1687</v>
      </c>
      <c r="H1" s="20" t="s">
        <v>1688</v>
      </c>
      <c r="I1" s="20" t="s">
        <v>1687</v>
      </c>
      <c r="J1" s="20" t="s">
        <v>1688</v>
      </c>
      <c r="K1" s="20" t="s">
        <v>1687</v>
      </c>
      <c r="L1" s="20" t="s">
        <v>1688</v>
      </c>
      <c r="M1" s="20" t="s">
        <v>1687</v>
      </c>
      <c r="N1" s="20" t="s">
        <v>1688</v>
      </c>
      <c r="O1" s="20" t="s">
        <v>1687</v>
      </c>
      <c r="P1" s="20" t="s">
        <v>1688</v>
      </c>
      <c r="Q1" s="20" t="s">
        <v>834</v>
      </c>
      <c r="R1" s="20" t="s">
        <v>1689</v>
      </c>
    </row>
    <row r="2" spans="1:18" s="20" customFormat="1" x14ac:dyDescent="0.2">
      <c r="A2" s="19" t="s">
        <v>1690</v>
      </c>
      <c r="C2" s="20" t="s">
        <v>1691</v>
      </c>
      <c r="E2" s="20" t="s">
        <v>1692</v>
      </c>
      <c r="G2" s="20" t="s">
        <v>1693</v>
      </c>
      <c r="I2" s="20" t="s">
        <v>1694</v>
      </c>
      <c r="K2" s="20" t="s">
        <v>1695</v>
      </c>
      <c r="M2" s="20" t="s">
        <v>1696</v>
      </c>
      <c r="O2" s="20" t="s">
        <v>1697</v>
      </c>
      <c r="Q2" s="20" t="s">
        <v>1698</v>
      </c>
    </row>
    <row r="3" spans="1:18" s="23" customFormat="1" ht="12" x14ac:dyDescent="0.15">
      <c r="A3" s="21" t="s">
        <v>1699</v>
      </c>
      <c r="B3" s="22" t="s">
        <v>1700</v>
      </c>
      <c r="C3" s="22" t="s">
        <v>1701</v>
      </c>
      <c r="D3" s="22" t="s">
        <v>1702</v>
      </c>
      <c r="E3" s="22" t="s">
        <v>1703</v>
      </c>
      <c r="F3" s="22" t="s">
        <v>1704</v>
      </c>
      <c r="G3" s="22" t="s">
        <v>1705</v>
      </c>
      <c r="H3" s="22" t="s">
        <v>1706</v>
      </c>
      <c r="I3" s="22" t="s">
        <v>1707</v>
      </c>
      <c r="J3" s="22" t="s">
        <v>1708</v>
      </c>
      <c r="K3" s="22" t="s">
        <v>1709</v>
      </c>
      <c r="L3" s="22" t="s">
        <v>1710</v>
      </c>
      <c r="M3" s="22" t="s">
        <v>1711</v>
      </c>
      <c r="N3" s="22" t="s">
        <v>1712</v>
      </c>
      <c r="O3" s="22" t="s">
        <v>1713</v>
      </c>
      <c r="P3" s="22" t="s">
        <v>1714</v>
      </c>
    </row>
    <row r="4" spans="1:18" x14ac:dyDescent="0.2">
      <c r="A4" s="24">
        <v>41</v>
      </c>
      <c r="B4" s="25">
        <v>0.5</v>
      </c>
      <c r="C4" s="25">
        <v>57.6</v>
      </c>
      <c r="D4" s="25">
        <v>11.7</v>
      </c>
      <c r="E4" s="25">
        <v>41</v>
      </c>
      <c r="F4" s="25">
        <v>3</v>
      </c>
      <c r="G4" s="25">
        <v>45</v>
      </c>
      <c r="H4" s="25">
        <v>5</v>
      </c>
      <c r="I4" s="25">
        <v>45</v>
      </c>
      <c r="J4" s="25">
        <v>9.4</v>
      </c>
      <c r="K4" s="25">
        <v>48.4</v>
      </c>
      <c r="L4" s="25">
        <v>11.5</v>
      </c>
      <c r="M4" s="25">
        <v>52.4</v>
      </c>
      <c r="N4" s="25">
        <v>14</v>
      </c>
      <c r="O4" s="25">
        <v>69</v>
      </c>
      <c r="P4" s="25">
        <v>8</v>
      </c>
    </row>
    <row r="5" spans="1:18" x14ac:dyDescent="0.2">
      <c r="A5" s="24">
        <v>41</v>
      </c>
      <c r="B5" s="25">
        <v>3</v>
      </c>
      <c r="C5" s="25">
        <v>61</v>
      </c>
      <c r="D5" s="25">
        <v>13.5</v>
      </c>
      <c r="E5" s="25">
        <v>45</v>
      </c>
      <c r="F5" s="25">
        <v>3</v>
      </c>
      <c r="G5" s="25">
        <v>52</v>
      </c>
      <c r="H5" s="25">
        <v>5</v>
      </c>
      <c r="I5" s="25">
        <v>49.4</v>
      </c>
      <c r="J5" s="25">
        <v>7.3</v>
      </c>
      <c r="K5" s="25">
        <v>53</v>
      </c>
      <c r="L5" s="25">
        <v>9.3000000000000007</v>
      </c>
      <c r="M5" s="25">
        <v>57.6</v>
      </c>
      <c r="N5" s="25">
        <v>11.7</v>
      </c>
      <c r="O5" s="25">
        <v>69</v>
      </c>
      <c r="P5" s="25">
        <v>14</v>
      </c>
    </row>
    <row r="6" spans="1:18" x14ac:dyDescent="0.2">
      <c r="A6" s="24">
        <v>41</v>
      </c>
      <c r="B6" s="25">
        <v>7</v>
      </c>
      <c r="G6" s="25">
        <v>57</v>
      </c>
      <c r="H6" s="25">
        <v>5.9</v>
      </c>
      <c r="I6" s="25">
        <v>52</v>
      </c>
      <c r="J6" s="25">
        <v>5</v>
      </c>
      <c r="K6" s="25">
        <v>57</v>
      </c>
      <c r="L6" s="25">
        <v>5.9</v>
      </c>
      <c r="M6" s="25">
        <v>63</v>
      </c>
      <c r="N6" s="25">
        <v>7</v>
      </c>
    </row>
    <row r="7" spans="1:18" x14ac:dyDescent="0.2">
      <c r="A7" s="24">
        <v>45</v>
      </c>
      <c r="B7" s="25">
        <v>9.4</v>
      </c>
      <c r="G7" s="25">
        <v>63</v>
      </c>
      <c r="H7" s="25">
        <v>7</v>
      </c>
      <c r="I7" s="25">
        <v>52</v>
      </c>
      <c r="J7" s="25">
        <v>0.5</v>
      </c>
      <c r="K7" s="25">
        <v>57</v>
      </c>
      <c r="L7" s="25">
        <v>0.5</v>
      </c>
      <c r="M7" s="25">
        <v>63</v>
      </c>
      <c r="N7" s="25">
        <v>0.5</v>
      </c>
    </row>
    <row r="8" spans="1:18" x14ac:dyDescent="0.2">
      <c r="A8" s="24">
        <v>48.4</v>
      </c>
      <c r="B8" s="25">
        <v>11.5</v>
      </c>
      <c r="G8" s="25">
        <v>69</v>
      </c>
      <c r="H8" s="25">
        <v>8</v>
      </c>
    </row>
    <row r="9" spans="1:18" x14ac:dyDescent="0.2">
      <c r="A9" s="24">
        <v>52.4</v>
      </c>
      <c r="B9" s="25">
        <v>14</v>
      </c>
      <c r="G9" s="25">
        <v>77.5</v>
      </c>
      <c r="H9" s="25">
        <v>0.5</v>
      </c>
    </row>
    <row r="10" spans="1:18" x14ac:dyDescent="0.2">
      <c r="A10" s="24">
        <v>57.6</v>
      </c>
      <c r="B10" s="25">
        <v>11.7</v>
      </c>
    </row>
    <row r="11" spans="1:18" x14ac:dyDescent="0.2">
      <c r="A11" s="24">
        <v>53</v>
      </c>
      <c r="B11" s="25">
        <v>9.3000000000000007</v>
      </c>
    </row>
    <row r="12" spans="1:18" x14ac:dyDescent="0.2">
      <c r="A12" s="24">
        <v>49.4</v>
      </c>
      <c r="B12" s="25">
        <v>7.3</v>
      </c>
    </row>
    <row r="13" spans="1:18" x14ac:dyDescent="0.2">
      <c r="A13" s="24">
        <v>45</v>
      </c>
      <c r="B13" s="25">
        <v>5</v>
      </c>
    </row>
    <row r="14" spans="1:18" x14ac:dyDescent="0.2">
      <c r="A14" s="24">
        <v>45</v>
      </c>
      <c r="B14" s="25">
        <v>3</v>
      </c>
    </row>
    <row r="15" spans="1:18" x14ac:dyDescent="0.2">
      <c r="A15" s="24">
        <v>45</v>
      </c>
      <c r="B15" s="25">
        <v>0.5</v>
      </c>
    </row>
    <row r="17" spans="1:23" s="27" customFormat="1" x14ac:dyDescent="0.2">
      <c r="A17" s="26" t="s">
        <v>1715</v>
      </c>
      <c r="B17" s="27" t="s">
        <v>1716</v>
      </c>
      <c r="C17" s="27" t="s">
        <v>1717</v>
      </c>
      <c r="D17" s="27" t="s">
        <v>1718</v>
      </c>
      <c r="E17" s="27" t="s">
        <v>1719</v>
      </c>
      <c r="F17" s="27" t="s">
        <v>1720</v>
      </c>
      <c r="J17" s="28"/>
      <c r="K17" s="29"/>
      <c r="L17" s="29"/>
      <c r="M17" s="29"/>
      <c r="N17" s="28"/>
      <c r="O17" s="29"/>
      <c r="T17" s="29"/>
      <c r="U17" s="29"/>
      <c r="V17" s="29"/>
      <c r="W17" s="29"/>
    </row>
    <row r="18" spans="1:23" x14ac:dyDescent="0.2">
      <c r="A18" s="24">
        <v>63</v>
      </c>
      <c r="B18" s="25">
        <v>22.600000381469727</v>
      </c>
      <c r="C18" s="25">
        <v>630</v>
      </c>
      <c r="D18" s="25">
        <v>900</v>
      </c>
      <c r="E18" s="30" t="s">
        <v>1721</v>
      </c>
      <c r="F18" s="25" t="s">
        <v>1722</v>
      </c>
      <c r="J18" s="31"/>
      <c r="K18" s="32"/>
      <c r="L18" s="32"/>
      <c r="M18" s="32"/>
      <c r="N18" s="31"/>
      <c r="O18" s="32"/>
      <c r="T18" s="32"/>
      <c r="U18" s="32"/>
      <c r="V18" s="32"/>
      <c r="W18" s="32"/>
    </row>
    <row r="19" spans="1:23" x14ac:dyDescent="0.2">
      <c r="A19" s="24">
        <v>554</v>
      </c>
      <c r="B19" s="24">
        <v>469</v>
      </c>
      <c r="C19" s="25">
        <v>18</v>
      </c>
      <c r="D19" s="25">
        <v>65</v>
      </c>
      <c r="E19" s="30" t="s">
        <v>1723</v>
      </c>
      <c r="F19" s="27" t="s">
        <v>1724</v>
      </c>
      <c r="J19" s="33"/>
      <c r="K19" s="33"/>
      <c r="L19" s="34"/>
      <c r="M19" s="33"/>
      <c r="N19" s="33"/>
      <c r="O19" s="33"/>
      <c r="T19" s="32"/>
      <c r="U19" s="32"/>
      <c r="V19" s="32"/>
      <c r="W19" s="29"/>
    </row>
    <row r="20" spans="1:23" ht="17" x14ac:dyDescent="0.2">
      <c r="A20" s="24">
        <v>324</v>
      </c>
      <c r="B20" s="24">
        <v>532</v>
      </c>
      <c r="C20" s="25">
        <v>18</v>
      </c>
      <c r="D20" s="25">
        <v>60</v>
      </c>
      <c r="F20" s="35" t="s">
        <v>1725</v>
      </c>
      <c r="J20" s="33"/>
      <c r="K20" s="33"/>
      <c r="L20" s="36"/>
      <c r="M20" s="33"/>
      <c r="N20" s="33"/>
      <c r="O20" s="33"/>
      <c r="T20" s="32"/>
      <c r="U20" s="32"/>
      <c r="V20" s="32"/>
      <c r="W20" s="37"/>
    </row>
    <row r="21" spans="1:23" ht="34" x14ac:dyDescent="0.2">
      <c r="A21" s="24">
        <v>447</v>
      </c>
      <c r="B21" s="24">
        <v>495</v>
      </c>
      <c r="C21" s="25">
        <v>36</v>
      </c>
      <c r="D21" s="25">
        <v>60</v>
      </c>
      <c r="F21" s="35" t="s">
        <v>1726</v>
      </c>
      <c r="J21" s="33"/>
      <c r="K21" s="33"/>
      <c r="L21" s="36"/>
      <c r="M21" s="33"/>
      <c r="N21" s="33"/>
      <c r="O21" s="33"/>
      <c r="T21" s="32"/>
      <c r="U21" s="32"/>
      <c r="V21" s="32"/>
      <c r="W21" s="37"/>
    </row>
    <row r="22" spans="1:23" ht="51" x14ac:dyDescent="0.2">
      <c r="A22" s="24">
        <v>420</v>
      </c>
      <c r="B22" s="24">
        <v>350</v>
      </c>
      <c r="C22" s="25">
        <v>48</v>
      </c>
      <c r="D22" s="25">
        <v>60</v>
      </c>
      <c r="E22" s="30" t="s">
        <v>1727</v>
      </c>
      <c r="F22" s="35" t="s">
        <v>1728</v>
      </c>
      <c r="J22" s="38"/>
      <c r="K22" s="33"/>
      <c r="L22" s="36"/>
      <c r="M22" s="33"/>
      <c r="N22" s="33"/>
      <c r="O22" s="33"/>
      <c r="T22" s="32"/>
      <c r="U22" s="32"/>
      <c r="V22" s="32"/>
      <c r="W22" s="37"/>
    </row>
    <row r="23" spans="1:23" x14ac:dyDescent="0.2">
      <c r="A23" s="24">
        <v>270</v>
      </c>
      <c r="B23" s="24">
        <v>350</v>
      </c>
      <c r="C23" s="25">
        <v>18</v>
      </c>
      <c r="D23" s="25">
        <v>60</v>
      </c>
      <c r="E23" s="30" t="s">
        <v>1729</v>
      </c>
      <c r="F23" s="27" t="s">
        <v>1730</v>
      </c>
      <c r="J23" s="38"/>
      <c r="K23" s="33"/>
      <c r="L23" s="34"/>
      <c r="M23" s="33"/>
      <c r="N23" s="33"/>
      <c r="O23" s="33"/>
      <c r="T23" s="32"/>
      <c r="U23" s="32"/>
      <c r="V23" s="32"/>
      <c r="W23" s="29"/>
    </row>
    <row r="24" spans="1:23" x14ac:dyDescent="0.2">
      <c r="A24" s="24">
        <v>700</v>
      </c>
      <c r="B24" s="24">
        <v>420</v>
      </c>
      <c r="C24" s="25">
        <v>18</v>
      </c>
      <c r="D24" s="25">
        <v>60</v>
      </c>
      <c r="E24" s="30" t="s">
        <v>1731</v>
      </c>
      <c r="F24" s="27" t="s">
        <v>1732</v>
      </c>
      <c r="J24" s="38"/>
      <c r="K24" s="33"/>
      <c r="L24" s="34"/>
      <c r="M24" s="33"/>
      <c r="N24" s="33"/>
      <c r="O24" s="33"/>
      <c r="T24" s="32"/>
      <c r="U24" s="32"/>
      <c r="V24" s="32"/>
      <c r="W24" s="29"/>
    </row>
    <row r="25" spans="1:23" x14ac:dyDescent="0.2">
      <c r="A25" s="24">
        <v>484</v>
      </c>
      <c r="B25" s="24">
        <v>124</v>
      </c>
      <c r="C25" s="25">
        <v>18</v>
      </c>
      <c r="D25" s="25">
        <v>100</v>
      </c>
      <c r="F25" s="27" t="s">
        <v>1733</v>
      </c>
      <c r="J25" s="38"/>
      <c r="K25" s="33"/>
      <c r="L25" s="34"/>
      <c r="M25" s="33"/>
      <c r="N25" s="33"/>
      <c r="O25" s="33"/>
      <c r="T25" s="32"/>
      <c r="U25" s="32"/>
      <c r="V25" s="32"/>
      <c r="W25" s="29"/>
    </row>
    <row r="26" spans="1:23" ht="35" customHeight="1" x14ac:dyDescent="0.2">
      <c r="A26" s="24">
        <v>322</v>
      </c>
      <c r="B26" s="24">
        <v>264</v>
      </c>
      <c r="C26" s="25">
        <v>18</v>
      </c>
      <c r="D26" s="25">
        <v>80</v>
      </c>
      <c r="E26" s="30" t="s">
        <v>1734</v>
      </c>
      <c r="F26" s="27" t="s">
        <v>1735</v>
      </c>
      <c r="J26" s="33"/>
      <c r="K26" s="33"/>
      <c r="L26" s="34"/>
      <c r="M26" s="33"/>
      <c r="N26" s="33"/>
      <c r="O26" s="33"/>
      <c r="T26" s="32"/>
      <c r="U26" s="32"/>
      <c r="V26" s="32"/>
      <c r="W26" s="29"/>
    </row>
    <row r="27" spans="1:23" ht="34" x14ac:dyDescent="0.2">
      <c r="A27" s="24">
        <v>231.11111111111109</v>
      </c>
      <c r="B27" s="24">
        <v>518.11023622047242</v>
      </c>
      <c r="C27" s="25">
        <v>36</v>
      </c>
      <c r="D27" s="25">
        <v>45</v>
      </c>
      <c r="F27" s="35" t="s">
        <v>1736</v>
      </c>
      <c r="J27" s="33"/>
      <c r="K27" s="33"/>
      <c r="L27" s="36"/>
      <c r="M27" s="33"/>
      <c r="N27" s="33"/>
      <c r="O27" s="33"/>
      <c r="T27" s="32"/>
      <c r="U27" s="32"/>
      <c r="V27" s="32"/>
      <c r="W27" s="37"/>
    </row>
    <row r="28" spans="1:23" x14ac:dyDescent="0.2">
      <c r="A28" s="24">
        <v>790</v>
      </c>
      <c r="B28" s="24">
        <v>300</v>
      </c>
      <c r="C28" s="25">
        <v>18</v>
      </c>
      <c r="D28" s="25">
        <v>100</v>
      </c>
      <c r="E28" s="30" t="s">
        <v>1737</v>
      </c>
      <c r="F28" s="27" t="s">
        <v>1738</v>
      </c>
      <c r="J28" s="33"/>
      <c r="K28" s="33"/>
      <c r="L28" s="34"/>
      <c r="M28" s="33"/>
      <c r="N28" s="33"/>
      <c r="O28" s="33"/>
      <c r="T28" s="32"/>
      <c r="U28" s="32"/>
      <c r="V28" s="32"/>
      <c r="W28" s="29"/>
    </row>
    <row r="29" spans="1:23" x14ac:dyDescent="0.2">
      <c r="A29" s="24">
        <v>400</v>
      </c>
      <c r="B29" s="24">
        <v>197</v>
      </c>
      <c r="C29" s="25">
        <v>18</v>
      </c>
      <c r="D29" s="25">
        <v>100</v>
      </c>
      <c r="F29" s="27" t="s">
        <v>1739</v>
      </c>
      <c r="J29" s="33"/>
      <c r="K29" s="33"/>
      <c r="L29" s="34"/>
      <c r="M29" s="33"/>
      <c r="N29" s="33"/>
      <c r="O29" s="33"/>
      <c r="T29" s="32"/>
      <c r="U29" s="32"/>
      <c r="V29" s="32"/>
      <c r="W29" s="29"/>
    </row>
    <row r="30" spans="1:23" ht="34" x14ac:dyDescent="0.2">
      <c r="A30" s="24">
        <v>346</v>
      </c>
      <c r="B30" s="24">
        <v>395</v>
      </c>
      <c r="C30" s="25">
        <v>36</v>
      </c>
      <c r="D30" s="25">
        <v>50</v>
      </c>
      <c r="E30" s="30" t="s">
        <v>1740</v>
      </c>
      <c r="F30" s="35" t="s">
        <v>1741</v>
      </c>
      <c r="J30" s="33"/>
      <c r="K30" s="33"/>
      <c r="L30" s="36"/>
      <c r="M30" s="33"/>
      <c r="N30" s="33"/>
      <c r="O30" s="33"/>
      <c r="T30" s="32"/>
      <c r="U30" s="32"/>
      <c r="V30" s="32"/>
      <c r="W30" s="37"/>
    </row>
    <row r="31" spans="1:23" x14ac:dyDescent="0.2">
      <c r="A31" s="24">
        <v>493</v>
      </c>
      <c r="B31" s="24">
        <v>310</v>
      </c>
      <c r="C31" s="25">
        <v>18</v>
      </c>
      <c r="D31" s="25">
        <v>100</v>
      </c>
      <c r="E31" s="30" t="s">
        <v>1742</v>
      </c>
      <c r="F31" s="27" t="s">
        <v>1743</v>
      </c>
      <c r="J31" s="33"/>
      <c r="K31" s="33"/>
      <c r="L31" s="34"/>
      <c r="M31" s="33"/>
      <c r="N31" s="33"/>
      <c r="O31" s="33"/>
      <c r="T31" s="32"/>
      <c r="U31" s="32"/>
      <c r="V31" s="32"/>
      <c r="W31" s="29"/>
    </row>
    <row r="32" spans="1:23" x14ac:dyDescent="0.2">
      <c r="A32" s="24">
        <v>620</v>
      </c>
      <c r="B32" s="24">
        <v>243</v>
      </c>
      <c r="C32" s="25">
        <v>18</v>
      </c>
      <c r="D32" s="25">
        <v>60</v>
      </c>
      <c r="E32" s="30" t="s">
        <v>1744</v>
      </c>
      <c r="F32" s="27" t="s">
        <v>1745</v>
      </c>
      <c r="J32" s="33"/>
      <c r="K32" s="33"/>
      <c r="L32" s="34"/>
      <c r="M32" s="33"/>
      <c r="N32" s="33"/>
      <c r="O32" s="33"/>
      <c r="T32" s="32"/>
      <c r="U32" s="32"/>
      <c r="V32" s="32"/>
      <c r="W32" s="29"/>
    </row>
    <row r="33" spans="6:6" x14ac:dyDescent="0.2">
      <c r="F33" s="27"/>
    </row>
    <row r="34" spans="6:6" x14ac:dyDescent="0.2">
      <c r="F34" s="27"/>
    </row>
    <row r="35" spans="6:6" x14ac:dyDescent="0.2">
      <c r="F35" s="27"/>
    </row>
    <row r="36" spans="6:6" x14ac:dyDescent="0.2">
      <c r="F36" s="27"/>
    </row>
    <row r="37" spans="6:6" x14ac:dyDescent="0.2">
      <c r="F37" s="27"/>
    </row>
    <row r="38" spans="6:6" x14ac:dyDescent="0.2">
      <c r="F38" s="27"/>
    </row>
    <row r="39" spans="6:6" x14ac:dyDescent="0.2">
      <c r="F39" s="27"/>
    </row>
    <row r="40" spans="6:6" x14ac:dyDescent="0.2">
      <c r="F40" s="27"/>
    </row>
    <row r="41" spans="6:6" x14ac:dyDescent="0.2">
      <c r="F41" s="27"/>
    </row>
    <row r="42" spans="6:6" x14ac:dyDescent="0.2">
      <c r="F42" s="27"/>
    </row>
    <row r="43" spans="6:6" x14ac:dyDescent="0.2">
      <c r="F43" s="27"/>
    </row>
    <row r="44" spans="6:6" x14ac:dyDescent="0.2">
      <c r="F44" s="27"/>
    </row>
    <row r="45" spans="6:6" x14ac:dyDescent="0.2">
      <c r="F45" s="27"/>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2019-04-10T20:28:26Z</dcterms:created>
  <dcterms:modified xsi:type="dcterms:W3CDTF">2019-04-10T20:28:34Z</dcterms:modified>
</cp:coreProperties>
</file>